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/>
  <bookViews>
    <workbookView xWindow="150" yWindow="510" windowWidth="21840" windowHeight="1195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2" i="1"/>
  <c r="F12"/>
  <c r="D12"/>
  <c r="E46"/>
  <c r="F46"/>
  <c r="D46"/>
  <c r="E101"/>
  <c r="F101"/>
  <c r="D101"/>
  <c r="E110"/>
  <c r="F110"/>
  <c r="D110"/>
  <c r="E127"/>
  <c r="F127"/>
  <c r="D127"/>
  <c r="E151"/>
  <c r="F151"/>
  <c r="D151"/>
  <c r="E163"/>
  <c r="F163"/>
  <c r="D163"/>
  <c r="E186"/>
  <c r="F186"/>
  <c r="D186"/>
  <c r="E202"/>
  <c r="F202"/>
  <c r="D202"/>
</calcChain>
</file>

<file path=xl/sharedStrings.xml><?xml version="1.0" encoding="utf-8"?>
<sst xmlns="http://schemas.openxmlformats.org/spreadsheetml/2006/main" count="565" uniqueCount="211">
  <si>
    <t/>
  </si>
  <si>
    <t>Единицы измерения: Руб.</t>
  </si>
  <si>
    <t>Наименование КБК</t>
  </si>
  <si>
    <t>КЦСР</t>
  </si>
  <si>
    <t>КВР</t>
  </si>
  <si>
    <t>год, 2019</t>
  </si>
  <si>
    <t>год, 2020</t>
  </si>
  <si>
    <t>год, 2021</t>
  </si>
  <si>
    <t>Муниципальная программа сельского поселения Ошейкинское  "Эффективное управление" на 2017-2021 годы</t>
  </si>
  <si>
    <t>01 0 00 00000</t>
  </si>
  <si>
    <t>Подпрограмма "Повышение качества управления муниципальными финансами в 2017-2021 гг."</t>
  </si>
  <si>
    <t>01 1 00 00000</t>
  </si>
  <si>
    <t>Основное мероприятие «Создание условий для реализации полномочий органов исполнительной власти»</t>
  </si>
  <si>
    <t>01 1 01 00000</t>
  </si>
  <si>
    <t>Расходы на выплаты персоналу в целях обеспечения выполнения функций государственными (муниципальными) органами , казенными учреждениями , органами управления государственными  внебюджетными фондами</t>
  </si>
  <si>
    <t>01 1 01 00110</t>
  </si>
  <si>
    <t>Расходы на выплаты персоналу 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</si>
  <si>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</si>
  <si>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</si>
  <si>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</si>
  <si>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</si>
  <si>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</si>
  <si>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</si>
  <si>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</si>
  <si>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</si>
  <si>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</si>
  <si>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</si>
  <si>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</si>
  <si>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Межбюджетные трансферты</t>
  </si>
  <si>
    <t>500</t>
  </si>
  <si>
    <t>Иные межбюджетные трансферты</t>
  </si>
  <si>
    <t>540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</si>
  <si>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</si>
  <si>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</si>
  <si>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</si>
  <si>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</si>
  <si>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"Информационное обслуживание"</t>
  </si>
  <si>
    <t>01 2 00 00000</t>
  </si>
  <si>
    <t>Основное мероприятие «Обеспечение развития и модернизации существующей технологической базы и развитие информационно-технологической инфраструктуры»</t>
  </si>
  <si>
    <t>01 2 01 00000</t>
  </si>
  <si>
    <t>Расходы на обеспечение развития и модернизации существующей технологической базы</t>
  </si>
  <si>
    <t>01 2 01 00110</t>
  </si>
  <si>
    <t>Подпрограмма "Осуществление первичного воинского учета на территориях, где отсутствуют военные комиссариаты"</t>
  </si>
  <si>
    <t>01 3 00 00000</t>
  </si>
  <si>
    <t>01 3 01 00000</t>
  </si>
  <si>
    <t>Расходы на осуществление первичного воинского учета на территориях, где отсутствуют военные комиссариаты</t>
  </si>
  <si>
    <t>01 3 01 51180</t>
  </si>
  <si>
    <t>Подпрограмма "Управление муниципальным имуществом"</t>
  </si>
  <si>
    <t>01 4 00 00000</t>
  </si>
  <si>
    <t>Основное мероприятие «Обеспечение проведения технической инвентаризации объектов недвижимого имущества и постановка их на государственный кадастровый учет»</t>
  </si>
  <si>
    <t>01 4 01 00000</t>
  </si>
  <si>
    <t>Расходы на обеспечение проведения технической инвентаризации объектов недвижимого имущества и постановка их на государственный кадастровый учет</t>
  </si>
  <si>
    <t>01 4 01 00100</t>
  </si>
  <si>
    <t>Основное мероприятие «Определение рыночной стоимости объектов недвижимого имущества и земельных участков, находящихся в собственности сельского поселения Ошейкинское»</t>
  </si>
  <si>
    <t>01 4 02 00000</t>
  </si>
  <si>
    <t>Расходы на определение рыночной стоимости объектов недвижимого имущества и земельных участков, находящихся в собственности сельского поселения Ошейкинское</t>
  </si>
  <si>
    <t>01 4 02 00100</t>
  </si>
  <si>
    <t>Муниципальная программа " Формирование современной городской среды на территории сельского поселения Ошейкинское  на 2018-2022 годы"</t>
  </si>
  <si>
    <t>02 0 00 00000</t>
  </si>
  <si>
    <t>Подпрограмма «Организация уличного освещения населенных пунктов муниципального образования сельское поселение Ошейкинское на 2018-2022 годы»</t>
  </si>
  <si>
    <t>02 1 00 00000</t>
  </si>
  <si>
    <t>Основное мероприятие "Текущий ремонт и содержание сетей уличного освещения"</t>
  </si>
  <si>
    <t>02 1 01 00000</t>
  </si>
  <si>
    <t>Расходы по текущему ремонту и содержанию сетей уличного освещения</t>
  </si>
  <si>
    <t>02 1 01 00100</t>
  </si>
  <si>
    <t>Расходы на выплаты персоналу государственных (муниципальных) учреждений</t>
  </si>
  <si>
    <t>110</t>
  </si>
  <si>
    <t>Подпрограмма «Энергосбережение и повышение энергетической эффетивности на территории муниципального образования сельское поселение Ошейкинское на 2018-2022 годы»</t>
  </si>
  <si>
    <t>02 2 00 00000</t>
  </si>
  <si>
    <t>Основное мероприятие «Повышение надежности энергоснабжения»</t>
  </si>
  <si>
    <t>02 2 01 00000</t>
  </si>
  <si>
    <t>Расходы на повышение надежности энергоснабжения</t>
  </si>
  <si>
    <t>02 2 01 00100</t>
  </si>
  <si>
    <t>Подпрограмма «Организация озеленения территории муниципального образования сельское поселение Ошейкинское на 2018-2022 годы»</t>
  </si>
  <si>
    <t>02 3 00 00000</t>
  </si>
  <si>
    <t>Основное мероприятие «Содержание зеленых насаждений»</t>
  </si>
  <si>
    <t>02 3 01 00000</t>
  </si>
  <si>
    <t>Расходы на содержание зеленых насаждений</t>
  </si>
  <si>
    <t>02 3 01 00100</t>
  </si>
  <si>
    <t>Подпрограмма «Организация благоустройства территории муниципального образования сельское поселение Ошейкинское на 2018-2022 годы»</t>
  </si>
  <si>
    <t>02 4 00 00000</t>
  </si>
  <si>
    <t>Основное мероприятие «Содержание объектов благоустройства»</t>
  </si>
  <si>
    <t>02 4 01 00000</t>
  </si>
  <si>
    <t>Расходы по содержанию объектов благоустройства</t>
  </si>
  <si>
    <t>02 4 01 00100</t>
  </si>
  <si>
    <t>Основное мероприятия "Приобретение оборудования для нужд благоустройства"</t>
  </si>
  <si>
    <t>02 4 F2 00000</t>
  </si>
  <si>
    <t>Расходы за счет субсидии на обустройство и установку детских игровых площадок</t>
  </si>
  <si>
    <t>02 4 F2 S1580</t>
  </si>
  <si>
    <t>Подпрограмма «Содержание внутриквартальных дорог расположенных на территории муниципального образования сельское поселение Ошейкинское на 2018-2022 годы»</t>
  </si>
  <si>
    <t>02 5 00 00000</t>
  </si>
  <si>
    <t>Основное мероприятие «Содержание внутриквартальных дорог, дворовых территорий многоквартирных жилых домов»</t>
  </si>
  <si>
    <t>02 5 01 00000</t>
  </si>
  <si>
    <t>Расходы на содержание внутриквартальных дорог</t>
  </si>
  <si>
    <t>02 5 01 00100</t>
  </si>
  <si>
    <t>Подпрограмма «Ремонт внутриквартальных дорог расположенных на территории муниципального образования сельское поселение Ошейкинское на 2018-2022 годы»</t>
  </si>
  <si>
    <t>02 6 00 00000</t>
  </si>
  <si>
    <t>Основное мероприятие «Ремонт внутриквартальных дорог, дворовых территорий многоквартирных жилых домов»</t>
  </si>
  <si>
    <t>02 6 01 00000</t>
  </si>
  <si>
    <t>Расходы на ремонт внутриквартальных дорог</t>
  </si>
  <si>
    <t>02 6 01 00100</t>
  </si>
  <si>
    <t>Основное мероприятие «Ремонт внутриквартальных дорог, дворовых территорий многоквартирных жилых домов за счет средств субсидии из бюджета Московской области»</t>
  </si>
  <si>
    <t>02 6 F2 00000</t>
  </si>
  <si>
    <t>Ремонт дворовых территорий</t>
  </si>
  <si>
    <t>02 6 F2 S2740</t>
  </si>
  <si>
    <t>Подпрограмма «Комфортная городская среда на территории муниципального образования сельское поселение Ошейкинское на 2018-2022 годы»</t>
  </si>
  <si>
    <t>02 7 00 00000</t>
  </si>
  <si>
    <t>Основное мероприятие «Создание безбарьерной среды»</t>
  </si>
  <si>
    <t>02 7 01 00000</t>
  </si>
  <si>
    <t>Расходы на создание безбарьерной среды</t>
  </si>
  <si>
    <t>02 7 01 00100</t>
  </si>
  <si>
    <t>Муниципальная программа" Обеспечение первичных мер пожарной безопасности  в границах населенных пунктов муниципального образования  сельское поселение Ошейкинское  на 2017-2021 годы"</t>
  </si>
  <si>
    <t>03 0 00 00000</t>
  </si>
  <si>
    <t>Подпрограмма "Мероприятия по обеспечению первичных мер пожарной безопасности на территории сельского поселения Ошейкинское"</t>
  </si>
  <si>
    <t>03 1 00 00000</t>
  </si>
  <si>
    <t>Основное мероприятие «Повышение защиты жизни и здоровья граждан, их имущества от пожаров и ограничение их последствий»</t>
  </si>
  <si>
    <t>03 1 01 00000</t>
  </si>
  <si>
    <t>Расходы по обеспечению первичных мер пожарной безопасности</t>
  </si>
  <si>
    <t>03 1 01 00100</t>
  </si>
  <si>
    <t>Муниципальная программа "Содержание и развитие транспортной системы на территории муниципального образования сельское поселение Ошейкинское Лотошинского муниципального района Московской области на 2017-2021 годы"</t>
  </si>
  <si>
    <t>04 0 00 00000</t>
  </si>
  <si>
    <t>Подпрограмма "Содержание автомобильных дорог общего пользования местного значения расположенных на территории муниципального образования сельское поселение Ошейкинское на 2017-2021 годы"</t>
  </si>
  <si>
    <t>04 3 00 00000</t>
  </si>
  <si>
    <t>Основное мероприятие "Содержание и текущий ремонт автомобильных дорог общего пользования местного значения"</t>
  </si>
  <si>
    <t>04 3 01 00000</t>
  </si>
  <si>
    <t>Содержание автомобильных дорог</t>
  </si>
  <si>
    <t>04 3 01 01110</t>
  </si>
  <si>
    <t>Приобретение и установка дорожных знаков</t>
  </si>
  <si>
    <t>04 3 01 01200</t>
  </si>
  <si>
    <t>Подпрограмма "Ремонт автомобильных дорог общего пользования местного значения расположенных на территории муниципального образования сельское поселение Ошейкинское на 2017-2021 годы"</t>
  </si>
  <si>
    <t>04 4 00 00000</t>
  </si>
  <si>
    <t>Основное мероприятие "Ремонт автомобильных дорог общего пользования местного значения"</t>
  </si>
  <si>
    <t>04 4 01 00000</t>
  </si>
  <si>
    <t xml:space="preserve">Софинансирование на  ремонт автомобильных дорог общего пользования местного значения </t>
  </si>
  <si>
    <t>04 4 01 S0240</t>
  </si>
  <si>
    <t>Муниципальная программа "Развитие ритуальных услуг на территории муниципального образования сельское поселение Ошейкинское на 2017-2021 годы"</t>
  </si>
  <si>
    <t>05 0 00 00000</t>
  </si>
  <si>
    <t>Подпрограмма "Транспортировка в морг умерших, не имеющих супруга, близких и иных родственников, а также умерших других категорий для производства судебно-медицинской экспертизы"</t>
  </si>
  <si>
    <t>05 1 00 00000</t>
  </si>
  <si>
    <t>Основное мероприятие «Транспортировка в морг умерших»</t>
  </si>
  <si>
    <t>05 1 01 00000</t>
  </si>
  <si>
    <t>Транспортировка в морг умерших</t>
  </si>
  <si>
    <t>05 1 01 00100</t>
  </si>
  <si>
    <t>Подпрограмма "Содержание мест захоронения"</t>
  </si>
  <si>
    <t>05 2 00 00000</t>
  </si>
  <si>
    <t>Основное мероприятие «Содержание мест захоронений»</t>
  </si>
  <si>
    <t>05 2 01 00000</t>
  </si>
  <si>
    <t>Содержание мест захоронения</t>
  </si>
  <si>
    <t>05 2 01 02220</t>
  </si>
  <si>
    <t>Основное мероприятие «Приведение кладбищ к нормативному состоянию»</t>
  </si>
  <si>
    <t>05 2 02 00000</t>
  </si>
  <si>
    <t>Приведение кладбищ к нормативному состоянию</t>
  </si>
  <si>
    <t>05 2 02 02230</t>
  </si>
  <si>
    <t>Основное мероприятие «Содержание мест захоронения»</t>
  </si>
  <si>
    <t>05 2 03 00000</t>
  </si>
  <si>
    <t>Содержание воинских захоронений</t>
  </si>
  <si>
    <t>05 2 03 02240</t>
  </si>
  <si>
    <t>Муниципальная программа "Спорт на территории муниципального образования сельское поселение Ошейкинское на 2017-2021 годы"</t>
  </si>
  <si>
    <t>07 0 00 00000</t>
  </si>
  <si>
    <t>Подпрограмма "Молодое поколение"</t>
  </si>
  <si>
    <t>07 1 00 00000</t>
  </si>
  <si>
    <t>Основное мероприятие «Проведение мероприятий для детей и молодежи»</t>
  </si>
  <si>
    <t>07 1 01 00000</t>
  </si>
  <si>
    <t>Расходы по проведению мероприятий для детей и молодежи</t>
  </si>
  <si>
    <t>07 1 01 00100</t>
  </si>
  <si>
    <t>Подпрограмма "Развитие физической культуры и спорта"</t>
  </si>
  <si>
    <t>07 2 00 00000</t>
  </si>
  <si>
    <t>Основное мероприятие «Проведение мероприятий в области  спорта , физической культуры, туризма"</t>
  </si>
  <si>
    <t>07 2 01 00000</t>
  </si>
  <si>
    <t>Расходы на мероприятия в области  спорта , физической культуры, туризма</t>
  </si>
  <si>
    <t>07 2 01 00100</t>
  </si>
  <si>
    <t>Муниципальная программа сельского поселения Ошейкинское "Развитие культуры на территории сельского поселения Ошейкинское на 2017-2021 годы"</t>
  </si>
  <si>
    <t>08 0 00 00000</t>
  </si>
  <si>
    <t>Подпрограмма "  Обеспечение деятельности домов культуры"</t>
  </si>
  <si>
    <t>08 1 00 00000</t>
  </si>
  <si>
    <t>Основное мероприятие «Обеспечение деятельности (оказание услуг) подведомственных учреждений»</t>
  </si>
  <si>
    <t>08 1 01 00000</t>
  </si>
  <si>
    <t>Расходы по обеспечению деятельности (оказание услуг) подведомственных учреждений</t>
  </si>
  <si>
    <t>08 1 01 00100</t>
  </si>
  <si>
    <t>Дополнительные мероприятия по развитию жилищно-коммунального хозяйства и социально-культурной сферы в учреждениях культуры сельского поселения</t>
  </si>
  <si>
    <t>08 1 01 04400</t>
  </si>
  <si>
    <t>Основное мероприятие "Ремонт крыши дома культуры д.Доры"</t>
  </si>
  <si>
    <t>08 1 02 00000</t>
  </si>
  <si>
    <t>08 1 02 00100</t>
  </si>
  <si>
    <t>Подпрограмма "Культура сельского поселения Ошейкинское"</t>
  </si>
  <si>
    <t>08 2 00 00000</t>
  </si>
  <si>
    <t>Основное мероприятие «Проведение мероприятий в сфере культуры»</t>
  </si>
  <si>
    <t>08 2 02 00000</t>
  </si>
  <si>
    <t>Расходы на проведение мероприятий в сфере культуры</t>
  </si>
  <si>
    <t>08 2 02 00100</t>
  </si>
  <si>
    <t>И Т О Г О   П Р О Г Р А М М Н Ы Е   Р А С Х О Д Ы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</si>
  <si>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</si>
  <si>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95 0 00 00000</t>
  </si>
  <si>
    <t>Функционирование высшего должностного лица субъекта РФ и муниципального образования</t>
  </si>
  <si>
    <t>95 0 00 00100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</si>
  <si>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</si>
  <si>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95 0 00 00200</t>
  </si>
  <si>
    <t>Непрограммные расходы бюджета муниципального образования</t>
  </si>
  <si>
    <t>99 0 00 00000</t>
  </si>
  <si>
    <t>Резервные фонды администрации</t>
  </si>
  <si>
    <t>99 0 00 00200</t>
  </si>
  <si>
    <t>Резервные средства</t>
  </si>
  <si>
    <t>870</t>
  </si>
  <si>
    <t>Ежегодные членские взносы в Ассициацию "Совет муниципальных образований Московской области"</t>
  </si>
  <si>
    <t>99 0 00 00300</t>
  </si>
  <si>
    <t>И Т О Г О   Н Е П Р О Г Р А М М Н Ы Е   Р А С Х О Д Ы</t>
  </si>
  <si>
    <t>Итого:</t>
  </si>
  <si>
    <t>Приложение 5</t>
  </si>
  <si>
    <t>к решению  Совета депутатов городского округа                                              Лотошино Московской области</t>
  </si>
  <si>
    <t>Распределение бюджетных ассигнований по целевым статьям (муниципальным программам сельского поселения Ошейкинское и непрограммным направлениям деятельности), группам и подгруппам видов расходов классификации
расходов бюджета сельского поселения Ошейкинское Лотошинского муниципального района Московской области на 2019 год и плановый период 2020 и 2021 годов</t>
  </si>
  <si>
    <r>
      <t xml:space="preserve">от </t>
    </r>
    <r>
      <rPr>
        <u/>
        <sz val="12"/>
        <rFont val="Calibri"/>
        <family val="2"/>
        <scheme val="minor"/>
      </rPr>
      <t>31.10.2019</t>
    </r>
    <r>
      <rPr>
        <sz val="12"/>
        <rFont val="Calibri"/>
        <family val="2"/>
        <scheme val="minor"/>
      </rPr>
      <t xml:space="preserve"> № </t>
    </r>
    <r>
      <rPr>
        <u/>
        <sz val="12"/>
        <rFont val="Calibri"/>
        <family val="2"/>
        <scheme val="minor"/>
      </rPr>
      <t>38/4</t>
    </r>
  </si>
</sst>
</file>

<file path=xl/styles.xml><?xml version="1.0" encoding="utf-8"?>
<styleSheet xmlns="http://schemas.openxmlformats.org/spreadsheetml/2006/main">
  <numFmts count="2">
    <numFmt numFmtId="164" formatCode="##,##0.00;[Red]\-##,##0.00;0.00;@"/>
    <numFmt numFmtId="165" formatCode="0.0%"/>
  </numFmts>
  <fonts count="8">
    <font>
      <sz val="1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scheme val="minor"/>
    </font>
    <font>
      <u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/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0" fillId="0" borderId="6" xfId="0" applyNumberForma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0" fillId="0" borderId="16" xfId="0" applyBorder="1" applyAlignment="1">
      <alignment wrapText="1"/>
    </xf>
    <xf numFmtId="0" fontId="0" fillId="0" borderId="16" xfId="0" applyBorder="1" applyAlignment="1"/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0" fillId="0" borderId="16" xfId="0" applyBorder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5"/>
  <sheetViews>
    <sheetView tabSelected="1" topLeftCell="A22" workbookViewId="0">
      <selection activeCell="A5" sqref="A5:F7"/>
    </sheetView>
  </sheetViews>
  <sheetFormatPr defaultRowHeight="15"/>
  <cols>
    <col min="1" max="1" width="54.85546875" customWidth="1"/>
    <col min="2" max="2" width="14.28515625" customWidth="1"/>
    <col min="3" max="3" width="5.42578125" customWidth="1"/>
    <col min="4" max="6" width="18.7109375" customWidth="1"/>
  </cols>
  <sheetData>
    <row r="1" spans="1:7" ht="19.899999999999999" customHeight="1">
      <c r="A1" s="1"/>
      <c r="E1" s="28" t="s">
        <v>207</v>
      </c>
      <c r="F1" s="28"/>
    </row>
    <row r="2" spans="1:7" ht="15" customHeight="1">
      <c r="A2" s="19"/>
      <c r="B2" s="29" t="s">
        <v>208</v>
      </c>
      <c r="C2" s="29"/>
      <c r="D2" s="29"/>
      <c r="E2" s="29"/>
      <c r="F2" s="29"/>
      <c r="G2" s="19"/>
    </row>
    <row r="3" spans="1:7" ht="20.65" customHeight="1">
      <c r="A3" s="19"/>
      <c r="B3" s="29"/>
      <c r="C3" s="29"/>
      <c r="D3" s="29"/>
      <c r="E3" s="29"/>
      <c r="F3" s="29"/>
      <c r="G3" s="19"/>
    </row>
    <row r="4" spans="1:7" ht="15" customHeight="1">
      <c r="A4" s="1"/>
      <c r="E4" s="32" t="s">
        <v>210</v>
      </c>
      <c r="F4" s="32"/>
    </row>
    <row r="5" spans="1:7" ht="39.75" customHeight="1">
      <c r="A5" s="30" t="s">
        <v>209</v>
      </c>
      <c r="B5" s="30"/>
      <c r="C5" s="30"/>
      <c r="D5" s="30"/>
      <c r="E5" s="30"/>
      <c r="F5" s="30"/>
    </row>
    <row r="6" spans="1:7" ht="19.899999999999999" customHeight="1">
      <c r="A6" s="30"/>
      <c r="B6" s="30"/>
      <c r="C6" s="30"/>
      <c r="D6" s="30"/>
      <c r="E6" s="30"/>
      <c r="F6" s="30"/>
    </row>
    <row r="7" spans="1:7" ht="19.899999999999999" customHeight="1">
      <c r="A7" s="30"/>
      <c r="B7" s="30"/>
      <c r="C7" s="30"/>
      <c r="D7" s="30"/>
      <c r="E7" s="30"/>
      <c r="F7" s="30"/>
    </row>
    <row r="8" spans="1:7" ht="19.899999999999999" customHeight="1">
      <c r="A8" s="20"/>
      <c r="B8" s="21"/>
      <c r="C8" s="21"/>
      <c r="D8" s="21"/>
      <c r="E8" s="31" t="s">
        <v>1</v>
      </c>
      <c r="F8" s="31"/>
    </row>
    <row r="9" spans="1:7" ht="19.899999999999999" customHeight="1">
      <c r="A9" s="2" t="s">
        <v>2</v>
      </c>
      <c r="B9" s="2" t="s">
        <v>3</v>
      </c>
      <c r="C9" s="2" t="s">
        <v>4</v>
      </c>
      <c r="D9" s="2" t="s">
        <v>5</v>
      </c>
      <c r="E9" s="2" t="s">
        <v>6</v>
      </c>
      <c r="F9" s="2" t="s">
        <v>7</v>
      </c>
    </row>
    <row r="10" spans="1:7" ht="19.899999999999999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</row>
    <row r="11" spans="1:7" ht="47.65" customHeight="1">
      <c r="A11" s="22" t="s">
        <v>8</v>
      </c>
      <c r="B11" s="24" t="s">
        <v>9</v>
      </c>
      <c r="C11" s="24" t="s">
        <v>0</v>
      </c>
      <c r="D11" s="3">
        <v>9786586.0600000005</v>
      </c>
      <c r="E11" s="3">
        <v>9678340</v>
      </c>
      <c r="F11" s="4">
        <v>10310340</v>
      </c>
    </row>
    <row r="12" spans="1:7" ht="17.25" customHeight="1">
      <c r="A12" s="23"/>
      <c r="B12" s="25"/>
      <c r="C12" s="25"/>
      <c r="D12" s="18">
        <f>D11/D203</f>
        <v>0.15722077137519144</v>
      </c>
      <c r="E12" s="18">
        <f t="shared" ref="E12:F12" si="0">E11/E203</f>
        <v>0.20665023999453394</v>
      </c>
      <c r="F12" s="18">
        <f t="shared" si="0"/>
        <v>0.22596519680897695</v>
      </c>
    </row>
    <row r="13" spans="1:7" ht="33.4" customHeight="1">
      <c r="A13" s="5" t="s">
        <v>10</v>
      </c>
      <c r="B13" s="6" t="s">
        <v>11</v>
      </c>
      <c r="C13" s="6" t="s">
        <v>0</v>
      </c>
      <c r="D13" s="7">
        <v>8920586.0600000005</v>
      </c>
      <c r="E13" s="7">
        <v>8533340</v>
      </c>
      <c r="F13" s="8">
        <v>9138340</v>
      </c>
    </row>
    <row r="14" spans="1:7" ht="33.4" customHeight="1">
      <c r="A14" s="5" t="s">
        <v>12</v>
      </c>
      <c r="B14" s="6" t="s">
        <v>13</v>
      </c>
      <c r="C14" s="6" t="s">
        <v>0</v>
      </c>
      <c r="D14" s="7">
        <v>8920586.0600000005</v>
      </c>
      <c r="E14" s="7">
        <v>8533340</v>
      </c>
      <c r="F14" s="8">
        <v>9138340</v>
      </c>
    </row>
    <row r="15" spans="1:7" ht="76.150000000000006" customHeight="1">
      <c r="A15" s="9" t="s">
        <v>14</v>
      </c>
      <c r="B15" s="10" t="s">
        <v>15</v>
      </c>
      <c r="C15" s="10" t="s">
        <v>0</v>
      </c>
      <c r="D15" s="11">
        <v>8920586.0600000005</v>
      </c>
      <c r="E15" s="11">
        <v>8533340</v>
      </c>
      <c r="F15" s="12">
        <v>9138340</v>
      </c>
    </row>
    <row r="16" spans="1:7" ht="76.150000000000006" customHeight="1">
      <c r="A16" s="9" t="s">
        <v>16</v>
      </c>
      <c r="B16" s="10" t="s">
        <v>15</v>
      </c>
      <c r="C16" s="10" t="s">
        <v>17</v>
      </c>
      <c r="D16" s="11">
        <v>5635134</v>
      </c>
      <c r="E16" s="11">
        <v>4800000</v>
      </c>
      <c r="F16" s="12">
        <v>4900000</v>
      </c>
    </row>
    <row r="17" spans="1:6" ht="33.4" customHeight="1">
      <c r="A17" s="9" t="s">
        <v>18</v>
      </c>
      <c r="B17" s="10" t="s">
        <v>15</v>
      </c>
      <c r="C17" s="10" t="s">
        <v>19</v>
      </c>
      <c r="D17" s="11">
        <v>5635134</v>
      </c>
      <c r="E17" s="11">
        <v>4800000</v>
      </c>
      <c r="F17" s="12">
        <v>4900000</v>
      </c>
    </row>
    <row r="18" spans="1:6" ht="33.4" customHeight="1">
      <c r="A18" s="9" t="s">
        <v>20</v>
      </c>
      <c r="B18" s="10" t="s">
        <v>15</v>
      </c>
      <c r="C18" s="10" t="s">
        <v>21</v>
      </c>
      <c r="D18" s="11">
        <v>2180075</v>
      </c>
      <c r="E18" s="11">
        <v>3000040</v>
      </c>
      <c r="F18" s="12">
        <v>3500040</v>
      </c>
    </row>
    <row r="19" spans="1:6" ht="33.4" customHeight="1">
      <c r="A19" s="9" t="s">
        <v>22</v>
      </c>
      <c r="B19" s="10" t="s">
        <v>15</v>
      </c>
      <c r="C19" s="10" t="s">
        <v>23</v>
      </c>
      <c r="D19" s="11">
        <v>2180075</v>
      </c>
      <c r="E19" s="11">
        <v>3000040</v>
      </c>
      <c r="F19" s="12">
        <v>3500040</v>
      </c>
    </row>
    <row r="20" spans="1:6" ht="19.899999999999999" customHeight="1">
      <c r="A20" s="9" t="s">
        <v>24</v>
      </c>
      <c r="B20" s="10" t="s">
        <v>15</v>
      </c>
      <c r="C20" s="10" t="s">
        <v>25</v>
      </c>
      <c r="D20" s="11">
        <v>674977.06</v>
      </c>
      <c r="E20" s="11">
        <v>618300</v>
      </c>
      <c r="F20" s="12">
        <v>618300</v>
      </c>
    </row>
    <row r="21" spans="1:6" ht="33.4" customHeight="1">
      <c r="A21" s="9" t="s">
        <v>26</v>
      </c>
      <c r="B21" s="10" t="s">
        <v>15</v>
      </c>
      <c r="C21" s="10" t="s">
        <v>27</v>
      </c>
      <c r="D21" s="11">
        <v>674977.06</v>
      </c>
      <c r="E21" s="11">
        <v>618300</v>
      </c>
      <c r="F21" s="12">
        <v>618300</v>
      </c>
    </row>
    <row r="22" spans="1:6" ht="19.899999999999999" customHeight="1">
      <c r="A22" s="9" t="s">
        <v>28</v>
      </c>
      <c r="B22" s="10" t="s">
        <v>15</v>
      </c>
      <c r="C22" s="10" t="s">
        <v>29</v>
      </c>
      <c r="D22" s="11">
        <v>320400</v>
      </c>
      <c r="E22" s="11">
        <v>0</v>
      </c>
      <c r="F22" s="12">
        <v>0</v>
      </c>
    </row>
    <row r="23" spans="1:6" ht="19.899999999999999" customHeight="1">
      <c r="A23" s="9" t="s">
        <v>30</v>
      </c>
      <c r="B23" s="10" t="s">
        <v>15</v>
      </c>
      <c r="C23" s="10" t="s">
        <v>31</v>
      </c>
      <c r="D23" s="11">
        <v>320400</v>
      </c>
      <c r="E23" s="11">
        <v>0</v>
      </c>
      <c r="F23" s="12">
        <v>0</v>
      </c>
    </row>
    <row r="24" spans="1:6" ht="19.899999999999999" customHeight="1">
      <c r="A24" s="9" t="s">
        <v>32</v>
      </c>
      <c r="B24" s="10" t="s">
        <v>15</v>
      </c>
      <c r="C24" s="10" t="s">
        <v>33</v>
      </c>
      <c r="D24" s="11">
        <v>110000</v>
      </c>
      <c r="E24" s="11">
        <v>115000</v>
      </c>
      <c r="F24" s="12">
        <v>120000</v>
      </c>
    </row>
    <row r="25" spans="1:6" ht="19.899999999999999" customHeight="1">
      <c r="A25" s="9" t="s">
        <v>34</v>
      </c>
      <c r="B25" s="10" t="s">
        <v>15</v>
      </c>
      <c r="C25" s="10" t="s">
        <v>35</v>
      </c>
      <c r="D25" s="11">
        <v>110000</v>
      </c>
      <c r="E25" s="11">
        <v>115000</v>
      </c>
      <c r="F25" s="12">
        <v>120000</v>
      </c>
    </row>
    <row r="26" spans="1:6" ht="19.899999999999999" customHeight="1">
      <c r="A26" s="5" t="s">
        <v>36</v>
      </c>
      <c r="B26" s="6" t="s">
        <v>37</v>
      </c>
      <c r="C26" s="6" t="s">
        <v>0</v>
      </c>
      <c r="D26" s="7">
        <v>500000</v>
      </c>
      <c r="E26" s="7">
        <v>525000</v>
      </c>
      <c r="F26" s="8">
        <v>550000</v>
      </c>
    </row>
    <row r="27" spans="1:6" ht="61.9" customHeight="1">
      <c r="A27" s="5" t="s">
        <v>38</v>
      </c>
      <c r="B27" s="6" t="s">
        <v>39</v>
      </c>
      <c r="C27" s="6" t="s">
        <v>0</v>
      </c>
      <c r="D27" s="7">
        <v>500000</v>
      </c>
      <c r="E27" s="7">
        <v>525000</v>
      </c>
      <c r="F27" s="8">
        <v>550000</v>
      </c>
    </row>
    <row r="28" spans="1:6" ht="33.4" customHeight="1">
      <c r="A28" s="9" t="s">
        <v>40</v>
      </c>
      <c r="B28" s="10" t="s">
        <v>41</v>
      </c>
      <c r="C28" s="10" t="s">
        <v>0</v>
      </c>
      <c r="D28" s="11">
        <v>500000</v>
      </c>
      <c r="E28" s="11">
        <v>525000</v>
      </c>
      <c r="F28" s="12">
        <v>550000</v>
      </c>
    </row>
    <row r="29" spans="1:6" ht="33.4" customHeight="1">
      <c r="A29" s="9" t="s">
        <v>20</v>
      </c>
      <c r="B29" s="10" t="s">
        <v>41</v>
      </c>
      <c r="C29" s="10" t="s">
        <v>21</v>
      </c>
      <c r="D29" s="11">
        <v>500000</v>
      </c>
      <c r="E29" s="11">
        <v>525000</v>
      </c>
      <c r="F29" s="12">
        <v>550000</v>
      </c>
    </row>
    <row r="30" spans="1:6" ht="33.4" customHeight="1">
      <c r="A30" s="9" t="s">
        <v>22</v>
      </c>
      <c r="B30" s="10" t="s">
        <v>41</v>
      </c>
      <c r="C30" s="10" t="s">
        <v>23</v>
      </c>
      <c r="D30" s="11">
        <v>500000</v>
      </c>
      <c r="E30" s="11">
        <v>525000</v>
      </c>
      <c r="F30" s="12">
        <v>550000</v>
      </c>
    </row>
    <row r="31" spans="1:6" ht="47.65" customHeight="1">
      <c r="A31" s="5" t="s">
        <v>42</v>
      </c>
      <c r="B31" s="6" t="s">
        <v>43</v>
      </c>
      <c r="C31" s="6" t="s">
        <v>0</v>
      </c>
      <c r="D31" s="7">
        <v>316000</v>
      </c>
      <c r="E31" s="7">
        <v>320000</v>
      </c>
      <c r="F31" s="8">
        <v>322000</v>
      </c>
    </row>
    <row r="32" spans="1:6" ht="33.4" customHeight="1">
      <c r="A32" s="5" t="s">
        <v>12</v>
      </c>
      <c r="B32" s="6" t="s">
        <v>44</v>
      </c>
      <c r="C32" s="6" t="s">
        <v>0</v>
      </c>
      <c r="D32" s="7">
        <v>316000</v>
      </c>
      <c r="E32" s="7">
        <v>320000</v>
      </c>
      <c r="F32" s="8">
        <v>322000</v>
      </c>
    </row>
    <row r="33" spans="1:6" ht="33.4" customHeight="1">
      <c r="A33" s="9" t="s">
        <v>45</v>
      </c>
      <c r="B33" s="10" t="s">
        <v>46</v>
      </c>
      <c r="C33" s="10" t="s">
        <v>0</v>
      </c>
      <c r="D33" s="11">
        <v>316000</v>
      </c>
      <c r="E33" s="11">
        <v>320000</v>
      </c>
      <c r="F33" s="12">
        <v>322000</v>
      </c>
    </row>
    <row r="34" spans="1:6" ht="76.150000000000006" customHeight="1">
      <c r="A34" s="9" t="s">
        <v>16</v>
      </c>
      <c r="B34" s="10" t="s">
        <v>46</v>
      </c>
      <c r="C34" s="10" t="s">
        <v>17</v>
      </c>
      <c r="D34" s="11">
        <v>316000</v>
      </c>
      <c r="E34" s="11">
        <v>320000</v>
      </c>
      <c r="F34" s="12">
        <v>322000</v>
      </c>
    </row>
    <row r="35" spans="1:6" ht="33.4" customHeight="1">
      <c r="A35" s="9" t="s">
        <v>18</v>
      </c>
      <c r="B35" s="10" t="s">
        <v>46</v>
      </c>
      <c r="C35" s="10" t="s">
        <v>19</v>
      </c>
      <c r="D35" s="11">
        <v>316000</v>
      </c>
      <c r="E35" s="11">
        <v>320000</v>
      </c>
      <c r="F35" s="12">
        <v>322000</v>
      </c>
    </row>
    <row r="36" spans="1:6" ht="33.4" customHeight="1">
      <c r="A36" s="5" t="s">
        <v>47</v>
      </c>
      <c r="B36" s="6" t="s">
        <v>48</v>
      </c>
      <c r="C36" s="6" t="s">
        <v>0</v>
      </c>
      <c r="D36" s="7">
        <v>50000</v>
      </c>
      <c r="E36" s="7">
        <v>300000</v>
      </c>
      <c r="F36" s="8">
        <v>300000</v>
      </c>
    </row>
    <row r="37" spans="1:6" ht="61.9" customHeight="1">
      <c r="A37" s="5" t="s">
        <v>49</v>
      </c>
      <c r="B37" s="6" t="s">
        <v>50</v>
      </c>
      <c r="C37" s="6" t="s">
        <v>0</v>
      </c>
      <c r="D37" s="7">
        <v>50000</v>
      </c>
      <c r="E37" s="7">
        <v>200000</v>
      </c>
      <c r="F37" s="8">
        <v>200000</v>
      </c>
    </row>
    <row r="38" spans="1:6" ht="47.65" customHeight="1">
      <c r="A38" s="9" t="s">
        <v>51</v>
      </c>
      <c r="B38" s="10" t="s">
        <v>52</v>
      </c>
      <c r="C38" s="10" t="s">
        <v>0</v>
      </c>
      <c r="D38" s="11">
        <v>50000</v>
      </c>
      <c r="E38" s="11">
        <v>200000</v>
      </c>
      <c r="F38" s="12">
        <v>200000</v>
      </c>
    </row>
    <row r="39" spans="1:6" ht="33.4" customHeight="1">
      <c r="A39" s="9" t="s">
        <v>20</v>
      </c>
      <c r="B39" s="10" t="s">
        <v>52</v>
      </c>
      <c r="C39" s="10" t="s">
        <v>21</v>
      </c>
      <c r="D39" s="11">
        <v>50000</v>
      </c>
      <c r="E39" s="11">
        <v>200000</v>
      </c>
      <c r="F39" s="12">
        <v>200000</v>
      </c>
    </row>
    <row r="40" spans="1:6" ht="33.4" customHeight="1">
      <c r="A40" s="9" t="s">
        <v>22</v>
      </c>
      <c r="B40" s="10" t="s">
        <v>52</v>
      </c>
      <c r="C40" s="10" t="s">
        <v>23</v>
      </c>
      <c r="D40" s="11">
        <v>50000</v>
      </c>
      <c r="E40" s="11">
        <v>200000</v>
      </c>
      <c r="F40" s="12">
        <v>200000</v>
      </c>
    </row>
    <row r="41" spans="1:6" ht="61.9" customHeight="1">
      <c r="A41" s="5" t="s">
        <v>53</v>
      </c>
      <c r="B41" s="6" t="s">
        <v>54</v>
      </c>
      <c r="C41" s="6" t="s">
        <v>0</v>
      </c>
      <c r="D41" s="7">
        <v>0</v>
      </c>
      <c r="E41" s="7">
        <v>100000</v>
      </c>
      <c r="F41" s="8">
        <v>100000</v>
      </c>
    </row>
    <row r="42" spans="1:6" ht="61.9" customHeight="1">
      <c r="A42" s="9" t="s">
        <v>55</v>
      </c>
      <c r="B42" s="10" t="s">
        <v>56</v>
      </c>
      <c r="C42" s="10" t="s">
        <v>0</v>
      </c>
      <c r="D42" s="11">
        <v>0</v>
      </c>
      <c r="E42" s="11">
        <v>100000</v>
      </c>
      <c r="F42" s="12">
        <v>100000</v>
      </c>
    </row>
    <row r="43" spans="1:6" ht="33.4" customHeight="1">
      <c r="A43" s="9" t="s">
        <v>20</v>
      </c>
      <c r="B43" s="10" t="s">
        <v>56</v>
      </c>
      <c r="C43" s="10" t="s">
        <v>21</v>
      </c>
      <c r="D43" s="11">
        <v>0</v>
      </c>
      <c r="E43" s="11">
        <v>100000</v>
      </c>
      <c r="F43" s="12">
        <v>100000</v>
      </c>
    </row>
    <row r="44" spans="1:6" ht="33.4" customHeight="1">
      <c r="A44" s="9" t="s">
        <v>22</v>
      </c>
      <c r="B44" s="10" t="s">
        <v>56</v>
      </c>
      <c r="C44" s="10" t="s">
        <v>23</v>
      </c>
      <c r="D44" s="11">
        <v>0</v>
      </c>
      <c r="E44" s="11">
        <v>100000</v>
      </c>
      <c r="F44" s="12">
        <v>100000</v>
      </c>
    </row>
    <row r="45" spans="1:6" ht="47.65" customHeight="1">
      <c r="A45" s="26" t="s">
        <v>57</v>
      </c>
      <c r="B45" s="27" t="s">
        <v>58</v>
      </c>
      <c r="C45" s="27" t="s">
        <v>0</v>
      </c>
      <c r="D45" s="7">
        <v>21115021.52</v>
      </c>
      <c r="E45" s="7">
        <v>18646060</v>
      </c>
      <c r="F45" s="8">
        <v>19292660</v>
      </c>
    </row>
    <row r="46" spans="1:6" ht="16.5" customHeight="1">
      <c r="A46" s="23"/>
      <c r="B46" s="25"/>
      <c r="C46" s="25"/>
      <c r="D46" s="18">
        <f>D45/D203</f>
        <v>0.33921123777234397</v>
      </c>
      <c r="E46" s="18">
        <f t="shared" ref="E46:F46" si="1">E45/E203</f>
        <v>0.39812744478417572</v>
      </c>
      <c r="F46" s="18">
        <f t="shared" si="1"/>
        <v>0.42282501972473041</v>
      </c>
    </row>
    <row r="47" spans="1:6" ht="47.65" customHeight="1">
      <c r="A47" s="5" t="s">
        <v>59</v>
      </c>
      <c r="B47" s="6" t="s">
        <v>60</v>
      </c>
      <c r="C47" s="6" t="s">
        <v>0</v>
      </c>
      <c r="D47" s="7">
        <v>5519170.9400000004</v>
      </c>
      <c r="E47" s="7">
        <v>4910000</v>
      </c>
      <c r="F47" s="8">
        <v>5410000</v>
      </c>
    </row>
    <row r="48" spans="1:6" ht="33.4" customHeight="1">
      <c r="A48" s="5" t="s">
        <v>61</v>
      </c>
      <c r="B48" s="6" t="s">
        <v>62</v>
      </c>
      <c r="C48" s="6" t="s">
        <v>0</v>
      </c>
      <c r="D48" s="7">
        <v>5519170.9400000004</v>
      </c>
      <c r="E48" s="7">
        <v>4910000</v>
      </c>
      <c r="F48" s="8">
        <v>5410000</v>
      </c>
    </row>
    <row r="49" spans="1:6" ht="33.4" customHeight="1">
      <c r="A49" s="9" t="s">
        <v>63</v>
      </c>
      <c r="B49" s="10" t="s">
        <v>64</v>
      </c>
      <c r="C49" s="10" t="s">
        <v>0</v>
      </c>
      <c r="D49" s="11">
        <v>5519170.9400000004</v>
      </c>
      <c r="E49" s="11">
        <v>4910000</v>
      </c>
      <c r="F49" s="12">
        <v>5410000</v>
      </c>
    </row>
    <row r="50" spans="1:6" ht="76.150000000000006" customHeight="1">
      <c r="A50" s="9" t="s">
        <v>16</v>
      </c>
      <c r="B50" s="10" t="s">
        <v>64</v>
      </c>
      <c r="C50" s="10" t="s">
        <v>17</v>
      </c>
      <c r="D50" s="11">
        <v>350000</v>
      </c>
      <c r="E50" s="11">
        <v>350000</v>
      </c>
      <c r="F50" s="12">
        <v>350000</v>
      </c>
    </row>
    <row r="51" spans="1:6" ht="33.4" customHeight="1">
      <c r="A51" s="9" t="s">
        <v>65</v>
      </c>
      <c r="B51" s="10" t="s">
        <v>64</v>
      </c>
      <c r="C51" s="10" t="s">
        <v>66</v>
      </c>
      <c r="D51" s="11">
        <v>350000</v>
      </c>
      <c r="E51" s="11">
        <v>350000</v>
      </c>
      <c r="F51" s="12">
        <v>350000</v>
      </c>
    </row>
    <row r="52" spans="1:6" ht="33.4" customHeight="1">
      <c r="A52" s="9" t="s">
        <v>20</v>
      </c>
      <c r="B52" s="10" t="s">
        <v>64</v>
      </c>
      <c r="C52" s="10" t="s">
        <v>21</v>
      </c>
      <c r="D52" s="11">
        <v>5169170.9400000004</v>
      </c>
      <c r="E52" s="11">
        <v>4560000</v>
      </c>
      <c r="F52" s="12">
        <v>5060000</v>
      </c>
    </row>
    <row r="53" spans="1:6" ht="33.4" customHeight="1">
      <c r="A53" s="9" t="s">
        <v>22</v>
      </c>
      <c r="B53" s="10" t="s">
        <v>64</v>
      </c>
      <c r="C53" s="10" t="s">
        <v>23</v>
      </c>
      <c r="D53" s="11">
        <v>5169170.9400000004</v>
      </c>
      <c r="E53" s="11">
        <v>4560000</v>
      </c>
      <c r="F53" s="12">
        <v>5060000</v>
      </c>
    </row>
    <row r="54" spans="1:6" ht="61.9" customHeight="1">
      <c r="A54" s="5" t="s">
        <v>67</v>
      </c>
      <c r="B54" s="6" t="s">
        <v>68</v>
      </c>
      <c r="C54" s="6" t="s">
        <v>0</v>
      </c>
      <c r="D54" s="7">
        <v>786000</v>
      </c>
      <c r="E54" s="7">
        <v>3500000</v>
      </c>
      <c r="F54" s="8">
        <v>2450000</v>
      </c>
    </row>
    <row r="55" spans="1:6" ht="33.4" customHeight="1">
      <c r="A55" s="5" t="s">
        <v>69</v>
      </c>
      <c r="B55" s="6" t="s">
        <v>70</v>
      </c>
      <c r="C55" s="6" t="s">
        <v>0</v>
      </c>
      <c r="D55" s="7">
        <v>786000</v>
      </c>
      <c r="E55" s="7">
        <v>3500000</v>
      </c>
      <c r="F55" s="8">
        <v>2450000</v>
      </c>
    </row>
    <row r="56" spans="1:6" ht="19.899999999999999" customHeight="1">
      <c r="A56" s="9" t="s">
        <v>71</v>
      </c>
      <c r="B56" s="10" t="s">
        <v>72</v>
      </c>
      <c r="C56" s="10" t="s">
        <v>0</v>
      </c>
      <c r="D56" s="11">
        <v>786000</v>
      </c>
      <c r="E56" s="11">
        <v>3500000</v>
      </c>
      <c r="F56" s="12">
        <v>2450000</v>
      </c>
    </row>
    <row r="57" spans="1:6" ht="76.150000000000006" customHeight="1">
      <c r="A57" s="9" t="s">
        <v>16</v>
      </c>
      <c r="B57" s="10" t="s">
        <v>72</v>
      </c>
      <c r="C57" s="10" t="s">
        <v>17</v>
      </c>
      <c r="D57" s="11">
        <v>400000</v>
      </c>
      <c r="E57" s="11">
        <v>400000</v>
      </c>
      <c r="F57" s="12">
        <v>400000</v>
      </c>
    </row>
    <row r="58" spans="1:6" ht="33.4" customHeight="1">
      <c r="A58" s="9" t="s">
        <v>65</v>
      </c>
      <c r="B58" s="10" t="s">
        <v>72</v>
      </c>
      <c r="C58" s="10" t="s">
        <v>66</v>
      </c>
      <c r="D58" s="11">
        <v>400000</v>
      </c>
      <c r="E58" s="11">
        <v>400000</v>
      </c>
      <c r="F58" s="12">
        <v>400000</v>
      </c>
    </row>
    <row r="59" spans="1:6" ht="33.4" customHeight="1">
      <c r="A59" s="9" t="s">
        <v>20</v>
      </c>
      <c r="B59" s="10" t="s">
        <v>72</v>
      </c>
      <c r="C59" s="10" t="s">
        <v>21</v>
      </c>
      <c r="D59" s="11">
        <v>386000</v>
      </c>
      <c r="E59" s="11">
        <v>3100000</v>
      </c>
      <c r="F59" s="12">
        <v>2050000</v>
      </c>
    </row>
    <row r="60" spans="1:6" ht="33.4" customHeight="1">
      <c r="A60" s="9" t="s">
        <v>22</v>
      </c>
      <c r="B60" s="10" t="s">
        <v>72</v>
      </c>
      <c r="C60" s="10" t="s">
        <v>23</v>
      </c>
      <c r="D60" s="11">
        <v>386000</v>
      </c>
      <c r="E60" s="11">
        <v>3100000</v>
      </c>
      <c r="F60" s="12">
        <v>2050000</v>
      </c>
    </row>
    <row r="61" spans="1:6" ht="47.65" customHeight="1">
      <c r="A61" s="5" t="s">
        <v>73</v>
      </c>
      <c r="B61" s="6" t="s">
        <v>74</v>
      </c>
      <c r="C61" s="6" t="s">
        <v>0</v>
      </c>
      <c r="D61" s="7">
        <v>1050000</v>
      </c>
      <c r="E61" s="7">
        <v>1450000</v>
      </c>
      <c r="F61" s="8">
        <v>1750000</v>
      </c>
    </row>
    <row r="62" spans="1:6" ht="33.4" customHeight="1">
      <c r="A62" s="5" t="s">
        <v>75</v>
      </c>
      <c r="B62" s="6" t="s">
        <v>76</v>
      </c>
      <c r="C62" s="6" t="s">
        <v>0</v>
      </c>
      <c r="D62" s="7">
        <v>1050000</v>
      </c>
      <c r="E62" s="7">
        <v>1450000</v>
      </c>
      <c r="F62" s="8">
        <v>1750000</v>
      </c>
    </row>
    <row r="63" spans="1:6" ht="19.899999999999999" customHeight="1">
      <c r="A63" s="9" t="s">
        <v>77</v>
      </c>
      <c r="B63" s="10" t="s">
        <v>78</v>
      </c>
      <c r="C63" s="10" t="s">
        <v>0</v>
      </c>
      <c r="D63" s="11">
        <v>1050000</v>
      </c>
      <c r="E63" s="11">
        <v>1450000</v>
      </c>
      <c r="F63" s="12">
        <v>1750000</v>
      </c>
    </row>
    <row r="64" spans="1:6" ht="76.150000000000006" customHeight="1">
      <c r="A64" s="9" t="s">
        <v>16</v>
      </c>
      <c r="B64" s="10" t="s">
        <v>78</v>
      </c>
      <c r="C64" s="10" t="s">
        <v>17</v>
      </c>
      <c r="D64" s="11">
        <v>680400</v>
      </c>
      <c r="E64" s="11">
        <v>680400</v>
      </c>
      <c r="F64" s="12">
        <v>680400</v>
      </c>
    </row>
    <row r="65" spans="1:6" ht="33.4" customHeight="1">
      <c r="A65" s="9" t="s">
        <v>65</v>
      </c>
      <c r="B65" s="10" t="s">
        <v>78</v>
      </c>
      <c r="C65" s="10" t="s">
        <v>66</v>
      </c>
      <c r="D65" s="11">
        <v>680400</v>
      </c>
      <c r="E65" s="11">
        <v>680400</v>
      </c>
      <c r="F65" s="12">
        <v>680400</v>
      </c>
    </row>
    <row r="66" spans="1:6" ht="33.4" customHeight="1">
      <c r="A66" s="9" t="s">
        <v>20</v>
      </c>
      <c r="B66" s="10" t="s">
        <v>78</v>
      </c>
      <c r="C66" s="10" t="s">
        <v>21</v>
      </c>
      <c r="D66" s="11">
        <v>369600</v>
      </c>
      <c r="E66" s="11">
        <v>769600</v>
      </c>
      <c r="F66" s="12">
        <v>1069600</v>
      </c>
    </row>
    <row r="67" spans="1:6" ht="33.4" customHeight="1">
      <c r="A67" s="9" t="s">
        <v>22</v>
      </c>
      <c r="B67" s="10" t="s">
        <v>78</v>
      </c>
      <c r="C67" s="10" t="s">
        <v>23</v>
      </c>
      <c r="D67" s="11">
        <v>369600</v>
      </c>
      <c r="E67" s="11">
        <v>769600</v>
      </c>
      <c r="F67" s="12">
        <v>1069600</v>
      </c>
    </row>
    <row r="68" spans="1:6" ht="47.65" customHeight="1">
      <c r="A68" s="5" t="s">
        <v>79</v>
      </c>
      <c r="B68" s="6" t="s">
        <v>80</v>
      </c>
      <c r="C68" s="6" t="s">
        <v>0</v>
      </c>
      <c r="D68" s="7">
        <v>10391038</v>
      </c>
      <c r="E68" s="7">
        <v>6656060</v>
      </c>
      <c r="F68" s="8">
        <v>8392260</v>
      </c>
    </row>
    <row r="69" spans="1:6" ht="33.4" customHeight="1">
      <c r="A69" s="5" t="s">
        <v>81</v>
      </c>
      <c r="B69" s="6" t="s">
        <v>82</v>
      </c>
      <c r="C69" s="6" t="s">
        <v>0</v>
      </c>
      <c r="D69" s="7">
        <v>3891038</v>
      </c>
      <c r="E69" s="7">
        <v>6656060</v>
      </c>
      <c r="F69" s="8">
        <v>8392260</v>
      </c>
    </row>
    <row r="70" spans="1:6" ht="19.899999999999999" customHeight="1">
      <c r="A70" s="9" t="s">
        <v>83</v>
      </c>
      <c r="B70" s="10" t="s">
        <v>84</v>
      </c>
      <c r="C70" s="10" t="s">
        <v>0</v>
      </c>
      <c r="D70" s="11">
        <v>3891038</v>
      </c>
      <c r="E70" s="11">
        <v>6656060</v>
      </c>
      <c r="F70" s="12">
        <v>8392260</v>
      </c>
    </row>
    <row r="71" spans="1:6" ht="76.150000000000006" customHeight="1">
      <c r="A71" s="9" t="s">
        <v>16</v>
      </c>
      <c r="B71" s="10" t="s">
        <v>84</v>
      </c>
      <c r="C71" s="10" t="s">
        <v>17</v>
      </c>
      <c r="D71" s="11">
        <v>1094330</v>
      </c>
      <c r="E71" s="11">
        <v>1048760</v>
      </c>
      <c r="F71" s="12">
        <v>1048760</v>
      </c>
    </row>
    <row r="72" spans="1:6" ht="33.4" customHeight="1">
      <c r="A72" s="9" t="s">
        <v>65</v>
      </c>
      <c r="B72" s="10" t="s">
        <v>84</v>
      </c>
      <c r="C72" s="10" t="s">
        <v>66</v>
      </c>
      <c r="D72" s="11">
        <v>1094330</v>
      </c>
      <c r="E72" s="11">
        <v>1048760</v>
      </c>
      <c r="F72" s="12">
        <v>1048760</v>
      </c>
    </row>
    <row r="73" spans="1:6" ht="33.4" customHeight="1">
      <c r="A73" s="9" t="s">
        <v>20</v>
      </c>
      <c r="B73" s="10" t="s">
        <v>84</v>
      </c>
      <c r="C73" s="10" t="s">
        <v>21</v>
      </c>
      <c r="D73" s="11">
        <v>2733708</v>
      </c>
      <c r="E73" s="11">
        <v>5604300</v>
      </c>
      <c r="F73" s="12">
        <v>7340500</v>
      </c>
    </row>
    <row r="74" spans="1:6" ht="33.4" customHeight="1">
      <c r="A74" s="9" t="s">
        <v>22</v>
      </c>
      <c r="B74" s="10" t="s">
        <v>84</v>
      </c>
      <c r="C74" s="10" t="s">
        <v>23</v>
      </c>
      <c r="D74" s="11">
        <v>2733708</v>
      </c>
      <c r="E74" s="11">
        <v>5604300</v>
      </c>
      <c r="F74" s="12">
        <v>7340500</v>
      </c>
    </row>
    <row r="75" spans="1:6" ht="19.899999999999999" customHeight="1">
      <c r="A75" s="9" t="s">
        <v>32</v>
      </c>
      <c r="B75" s="10" t="s">
        <v>84</v>
      </c>
      <c r="C75" s="10" t="s">
        <v>33</v>
      </c>
      <c r="D75" s="11">
        <v>63000</v>
      </c>
      <c r="E75" s="11">
        <v>3000</v>
      </c>
      <c r="F75" s="12">
        <v>3000</v>
      </c>
    </row>
    <row r="76" spans="1:6" ht="19.899999999999999" customHeight="1">
      <c r="A76" s="9" t="s">
        <v>34</v>
      </c>
      <c r="B76" s="10" t="s">
        <v>84</v>
      </c>
      <c r="C76" s="10" t="s">
        <v>35</v>
      </c>
      <c r="D76" s="11">
        <v>63000</v>
      </c>
      <c r="E76" s="11">
        <v>3000</v>
      </c>
      <c r="F76" s="12">
        <v>3000</v>
      </c>
    </row>
    <row r="77" spans="1:6" ht="33.4" customHeight="1">
      <c r="A77" s="5" t="s">
        <v>85</v>
      </c>
      <c r="B77" s="6" t="s">
        <v>86</v>
      </c>
      <c r="C77" s="6" t="s">
        <v>0</v>
      </c>
      <c r="D77" s="7">
        <v>6500000</v>
      </c>
      <c r="E77" s="7">
        <v>0</v>
      </c>
      <c r="F77" s="8">
        <v>0</v>
      </c>
    </row>
    <row r="78" spans="1:6" ht="33.4" customHeight="1">
      <c r="A78" s="9" t="s">
        <v>87</v>
      </c>
      <c r="B78" s="10" t="s">
        <v>88</v>
      </c>
      <c r="C78" s="10" t="s">
        <v>0</v>
      </c>
      <c r="D78" s="11">
        <v>6500000</v>
      </c>
      <c r="E78" s="11">
        <v>0</v>
      </c>
      <c r="F78" s="12">
        <v>0</v>
      </c>
    </row>
    <row r="79" spans="1:6" ht="33.4" customHeight="1">
      <c r="A79" s="9" t="s">
        <v>20</v>
      </c>
      <c r="B79" s="10" t="s">
        <v>88</v>
      </c>
      <c r="C79" s="10" t="s">
        <v>21</v>
      </c>
      <c r="D79" s="11">
        <v>6500000</v>
      </c>
      <c r="E79" s="11">
        <v>0</v>
      </c>
      <c r="F79" s="12">
        <v>0</v>
      </c>
    </row>
    <row r="80" spans="1:6" ht="33.4" customHeight="1">
      <c r="A80" s="9" t="s">
        <v>22</v>
      </c>
      <c r="B80" s="10" t="s">
        <v>88</v>
      </c>
      <c r="C80" s="10" t="s">
        <v>23</v>
      </c>
      <c r="D80" s="11">
        <v>6500000</v>
      </c>
      <c r="E80" s="11">
        <v>0</v>
      </c>
      <c r="F80" s="12">
        <v>0</v>
      </c>
    </row>
    <row r="81" spans="1:6" ht="61.9" customHeight="1">
      <c r="A81" s="5" t="s">
        <v>89</v>
      </c>
      <c r="B81" s="6" t="s">
        <v>90</v>
      </c>
      <c r="C81" s="6" t="s">
        <v>0</v>
      </c>
      <c r="D81" s="7">
        <v>300000</v>
      </c>
      <c r="E81" s="7">
        <v>600000</v>
      </c>
      <c r="F81" s="8">
        <v>250000</v>
      </c>
    </row>
    <row r="82" spans="1:6" ht="47.65" customHeight="1">
      <c r="A82" s="5" t="s">
        <v>91</v>
      </c>
      <c r="B82" s="6" t="s">
        <v>92</v>
      </c>
      <c r="C82" s="6" t="s">
        <v>0</v>
      </c>
      <c r="D82" s="7">
        <v>300000</v>
      </c>
      <c r="E82" s="7">
        <v>600000</v>
      </c>
      <c r="F82" s="8">
        <v>250000</v>
      </c>
    </row>
    <row r="83" spans="1:6" ht="19.899999999999999" customHeight="1">
      <c r="A83" s="9" t="s">
        <v>93</v>
      </c>
      <c r="B83" s="10" t="s">
        <v>94</v>
      </c>
      <c r="C83" s="10" t="s">
        <v>0</v>
      </c>
      <c r="D83" s="11">
        <v>300000</v>
      </c>
      <c r="E83" s="11">
        <v>600000</v>
      </c>
      <c r="F83" s="12">
        <v>250000</v>
      </c>
    </row>
    <row r="84" spans="1:6" ht="33.4" customHeight="1">
      <c r="A84" s="9" t="s">
        <v>20</v>
      </c>
      <c r="B84" s="10" t="s">
        <v>94</v>
      </c>
      <c r="C84" s="10" t="s">
        <v>21</v>
      </c>
      <c r="D84" s="11">
        <v>300000</v>
      </c>
      <c r="E84" s="11">
        <v>600000</v>
      </c>
      <c r="F84" s="12">
        <v>250000</v>
      </c>
    </row>
    <row r="85" spans="1:6" ht="33.4" customHeight="1">
      <c r="A85" s="9" t="s">
        <v>22</v>
      </c>
      <c r="B85" s="10" t="s">
        <v>94</v>
      </c>
      <c r="C85" s="10" t="s">
        <v>23</v>
      </c>
      <c r="D85" s="11">
        <v>300000</v>
      </c>
      <c r="E85" s="11">
        <v>600000</v>
      </c>
      <c r="F85" s="12">
        <v>250000</v>
      </c>
    </row>
    <row r="86" spans="1:6" ht="61.9" customHeight="1">
      <c r="A86" s="5" t="s">
        <v>95</v>
      </c>
      <c r="B86" s="6" t="s">
        <v>96</v>
      </c>
      <c r="C86" s="6" t="s">
        <v>0</v>
      </c>
      <c r="D86" s="7">
        <v>3058812.58</v>
      </c>
      <c r="E86" s="7">
        <v>1500000</v>
      </c>
      <c r="F86" s="8">
        <v>800000</v>
      </c>
    </row>
    <row r="87" spans="1:6" ht="47.65" customHeight="1">
      <c r="A87" s="5" t="s">
        <v>97</v>
      </c>
      <c r="B87" s="6" t="s">
        <v>98</v>
      </c>
      <c r="C87" s="6" t="s">
        <v>0</v>
      </c>
      <c r="D87" s="7">
        <v>1438392.58</v>
      </c>
      <c r="E87" s="7">
        <v>1500000</v>
      </c>
      <c r="F87" s="8">
        <v>800000</v>
      </c>
    </row>
    <row r="88" spans="1:6" ht="19.899999999999999" customHeight="1">
      <c r="A88" s="9" t="s">
        <v>99</v>
      </c>
      <c r="B88" s="10" t="s">
        <v>100</v>
      </c>
      <c r="C88" s="10" t="s">
        <v>0</v>
      </c>
      <c r="D88" s="11">
        <v>1438392.58</v>
      </c>
      <c r="E88" s="11">
        <v>1500000</v>
      </c>
      <c r="F88" s="12">
        <v>800000</v>
      </c>
    </row>
    <row r="89" spans="1:6" ht="33.4" customHeight="1">
      <c r="A89" s="9" t="s">
        <v>20</v>
      </c>
      <c r="B89" s="10" t="s">
        <v>100</v>
      </c>
      <c r="C89" s="10" t="s">
        <v>21</v>
      </c>
      <c r="D89" s="11">
        <v>1438392.58</v>
      </c>
      <c r="E89" s="11">
        <v>1500000</v>
      </c>
      <c r="F89" s="12">
        <v>800000</v>
      </c>
    </row>
    <row r="90" spans="1:6" ht="33.4" customHeight="1">
      <c r="A90" s="9" t="s">
        <v>22</v>
      </c>
      <c r="B90" s="10" t="s">
        <v>100</v>
      </c>
      <c r="C90" s="10" t="s">
        <v>23</v>
      </c>
      <c r="D90" s="11">
        <v>1438392.58</v>
      </c>
      <c r="E90" s="11">
        <v>1500000</v>
      </c>
      <c r="F90" s="12">
        <v>800000</v>
      </c>
    </row>
    <row r="91" spans="1:6" ht="61.9" customHeight="1">
      <c r="A91" s="5" t="s">
        <v>101</v>
      </c>
      <c r="B91" s="6" t="s">
        <v>102</v>
      </c>
      <c r="C91" s="6" t="s">
        <v>0</v>
      </c>
      <c r="D91" s="7">
        <v>1620420</v>
      </c>
      <c r="E91" s="7">
        <v>0</v>
      </c>
      <c r="F91" s="8">
        <v>0</v>
      </c>
    </row>
    <row r="92" spans="1:6" ht="19.899999999999999" customHeight="1">
      <c r="A92" s="9" t="s">
        <v>103</v>
      </c>
      <c r="B92" s="10" t="s">
        <v>104</v>
      </c>
      <c r="C92" s="10" t="s">
        <v>0</v>
      </c>
      <c r="D92" s="11">
        <v>1620420</v>
      </c>
      <c r="E92" s="11">
        <v>0</v>
      </c>
      <c r="F92" s="12">
        <v>0</v>
      </c>
    </row>
    <row r="93" spans="1:6" ht="33.4" customHeight="1">
      <c r="A93" s="9" t="s">
        <v>20</v>
      </c>
      <c r="B93" s="10" t="s">
        <v>104</v>
      </c>
      <c r="C93" s="10" t="s">
        <v>21</v>
      </c>
      <c r="D93" s="11">
        <v>1620420</v>
      </c>
      <c r="E93" s="11">
        <v>0</v>
      </c>
      <c r="F93" s="12">
        <v>0</v>
      </c>
    </row>
    <row r="94" spans="1:6" ht="33.4" customHeight="1">
      <c r="A94" s="9" t="s">
        <v>22</v>
      </c>
      <c r="B94" s="10" t="s">
        <v>104</v>
      </c>
      <c r="C94" s="10" t="s">
        <v>23</v>
      </c>
      <c r="D94" s="11">
        <v>1620420</v>
      </c>
      <c r="E94" s="11">
        <v>0</v>
      </c>
      <c r="F94" s="12">
        <v>0</v>
      </c>
    </row>
    <row r="95" spans="1:6" ht="47.65" customHeight="1">
      <c r="A95" s="5" t="s">
        <v>105</v>
      </c>
      <c r="B95" s="6" t="s">
        <v>106</v>
      </c>
      <c r="C95" s="6" t="s">
        <v>0</v>
      </c>
      <c r="D95" s="7">
        <v>10000</v>
      </c>
      <c r="E95" s="7">
        <v>30000</v>
      </c>
      <c r="F95" s="8">
        <v>240400</v>
      </c>
    </row>
    <row r="96" spans="1:6" ht="19.899999999999999" customHeight="1">
      <c r="A96" s="5" t="s">
        <v>107</v>
      </c>
      <c r="B96" s="6" t="s">
        <v>108</v>
      </c>
      <c r="C96" s="6" t="s">
        <v>0</v>
      </c>
      <c r="D96" s="7">
        <v>10000</v>
      </c>
      <c r="E96" s="7">
        <v>30000</v>
      </c>
      <c r="F96" s="8">
        <v>240400</v>
      </c>
    </row>
    <row r="97" spans="1:6" ht="19.899999999999999" customHeight="1">
      <c r="A97" s="9" t="s">
        <v>109</v>
      </c>
      <c r="B97" s="10" t="s">
        <v>110</v>
      </c>
      <c r="C97" s="10" t="s">
        <v>0</v>
      </c>
      <c r="D97" s="11">
        <v>10000</v>
      </c>
      <c r="E97" s="11">
        <v>30000</v>
      </c>
      <c r="F97" s="12">
        <v>240400</v>
      </c>
    </row>
    <row r="98" spans="1:6" ht="33.4" customHeight="1">
      <c r="A98" s="9" t="s">
        <v>20</v>
      </c>
      <c r="B98" s="10" t="s">
        <v>110</v>
      </c>
      <c r="C98" s="10" t="s">
        <v>21</v>
      </c>
      <c r="D98" s="11">
        <v>10000</v>
      </c>
      <c r="E98" s="11">
        <v>30000</v>
      </c>
      <c r="F98" s="12">
        <v>240400</v>
      </c>
    </row>
    <row r="99" spans="1:6" ht="33.4" customHeight="1">
      <c r="A99" s="9" t="s">
        <v>22</v>
      </c>
      <c r="B99" s="10" t="s">
        <v>110</v>
      </c>
      <c r="C99" s="10" t="s">
        <v>23</v>
      </c>
      <c r="D99" s="11">
        <v>10000</v>
      </c>
      <c r="E99" s="11">
        <v>30000</v>
      </c>
      <c r="F99" s="12">
        <v>240400</v>
      </c>
    </row>
    <row r="100" spans="1:6" ht="61.9" customHeight="1">
      <c r="A100" s="26" t="s">
        <v>111</v>
      </c>
      <c r="B100" s="27" t="s">
        <v>112</v>
      </c>
      <c r="C100" s="27" t="s">
        <v>0</v>
      </c>
      <c r="D100" s="7">
        <v>122000</v>
      </c>
      <c r="E100" s="7">
        <v>222000</v>
      </c>
      <c r="F100" s="8">
        <v>222000</v>
      </c>
    </row>
    <row r="101" spans="1:6" ht="20.25" customHeight="1">
      <c r="A101" s="23"/>
      <c r="B101" s="25"/>
      <c r="C101" s="25"/>
      <c r="D101" s="18">
        <f>D100/D203</f>
        <v>1.9599208539298691E-3</v>
      </c>
      <c r="E101" s="18">
        <f t="shared" ref="E101:F101" si="2">E100/E203</f>
        <v>4.7401055634320073E-3</v>
      </c>
      <c r="F101" s="18">
        <f t="shared" si="2"/>
        <v>4.8654335057420886E-3</v>
      </c>
    </row>
    <row r="102" spans="1:6" ht="47.65" customHeight="1">
      <c r="A102" s="5" t="s">
        <v>113</v>
      </c>
      <c r="B102" s="6" t="s">
        <v>114</v>
      </c>
      <c r="C102" s="6" t="s">
        <v>0</v>
      </c>
      <c r="D102" s="7">
        <v>122000</v>
      </c>
      <c r="E102" s="7">
        <v>222000</v>
      </c>
      <c r="F102" s="8">
        <v>222000</v>
      </c>
    </row>
    <row r="103" spans="1:6" ht="47.65" customHeight="1">
      <c r="A103" s="5" t="s">
        <v>115</v>
      </c>
      <c r="B103" s="6" t="s">
        <v>116</v>
      </c>
      <c r="C103" s="6" t="s">
        <v>0</v>
      </c>
      <c r="D103" s="7">
        <v>122000</v>
      </c>
      <c r="E103" s="7">
        <v>222000</v>
      </c>
      <c r="F103" s="8">
        <v>222000</v>
      </c>
    </row>
    <row r="104" spans="1:6" ht="33.4" customHeight="1">
      <c r="A104" s="9" t="s">
        <v>117</v>
      </c>
      <c r="B104" s="10" t="s">
        <v>118</v>
      </c>
      <c r="C104" s="10" t="s">
        <v>0</v>
      </c>
      <c r="D104" s="11">
        <v>122000</v>
      </c>
      <c r="E104" s="11">
        <v>222000</v>
      </c>
      <c r="F104" s="12">
        <v>222000</v>
      </c>
    </row>
    <row r="105" spans="1:6" ht="76.150000000000006" customHeight="1">
      <c r="A105" s="9" t="s">
        <v>16</v>
      </c>
      <c r="B105" s="10" t="s">
        <v>118</v>
      </c>
      <c r="C105" s="10" t="s">
        <v>17</v>
      </c>
      <c r="D105" s="11">
        <v>122000</v>
      </c>
      <c r="E105" s="11">
        <v>122000</v>
      </c>
      <c r="F105" s="12">
        <v>122000</v>
      </c>
    </row>
    <row r="106" spans="1:6" ht="33.4" customHeight="1">
      <c r="A106" s="9" t="s">
        <v>65</v>
      </c>
      <c r="B106" s="10" t="s">
        <v>118</v>
      </c>
      <c r="C106" s="10" t="s">
        <v>66</v>
      </c>
      <c r="D106" s="11">
        <v>122000</v>
      </c>
      <c r="E106" s="11">
        <v>122000</v>
      </c>
      <c r="F106" s="12">
        <v>122000</v>
      </c>
    </row>
    <row r="107" spans="1:6" ht="33.4" customHeight="1">
      <c r="A107" s="9" t="s">
        <v>20</v>
      </c>
      <c r="B107" s="10" t="s">
        <v>118</v>
      </c>
      <c r="C107" s="10" t="s">
        <v>21</v>
      </c>
      <c r="D107" s="11">
        <v>0</v>
      </c>
      <c r="E107" s="11">
        <v>100000</v>
      </c>
      <c r="F107" s="12">
        <v>100000</v>
      </c>
    </row>
    <row r="108" spans="1:6" ht="33.4" customHeight="1">
      <c r="A108" s="9" t="s">
        <v>22</v>
      </c>
      <c r="B108" s="10" t="s">
        <v>118</v>
      </c>
      <c r="C108" s="10" t="s">
        <v>23</v>
      </c>
      <c r="D108" s="11">
        <v>0</v>
      </c>
      <c r="E108" s="11">
        <v>100000</v>
      </c>
      <c r="F108" s="12">
        <v>100000</v>
      </c>
    </row>
    <row r="109" spans="1:6" ht="63" customHeight="1">
      <c r="A109" s="26" t="s">
        <v>119</v>
      </c>
      <c r="B109" s="27" t="s">
        <v>120</v>
      </c>
      <c r="C109" s="27" t="s">
        <v>0</v>
      </c>
      <c r="D109" s="7">
        <v>10762724.970000001</v>
      </c>
      <c r="E109" s="7">
        <v>0</v>
      </c>
      <c r="F109" s="8">
        <v>0</v>
      </c>
    </row>
    <row r="110" spans="1:6" ht="17.25" customHeight="1">
      <c r="A110" s="23"/>
      <c r="B110" s="25"/>
      <c r="C110" s="25"/>
      <c r="D110" s="18">
        <f>D109/D203</f>
        <v>0.17290236978536663</v>
      </c>
      <c r="E110" s="18">
        <f t="shared" ref="E110:F110" si="3">E109/E203</f>
        <v>0</v>
      </c>
      <c r="F110" s="18">
        <f t="shared" si="3"/>
        <v>0</v>
      </c>
    </row>
    <row r="111" spans="1:6" ht="61.9" customHeight="1">
      <c r="A111" s="5" t="s">
        <v>121</v>
      </c>
      <c r="B111" s="6" t="s">
        <v>122</v>
      </c>
      <c r="C111" s="6" t="s">
        <v>0</v>
      </c>
      <c r="D111" s="7">
        <v>1884798.76</v>
      </c>
      <c r="E111" s="7">
        <v>0</v>
      </c>
      <c r="F111" s="8">
        <v>0</v>
      </c>
    </row>
    <row r="112" spans="1:6" ht="47.65" customHeight="1">
      <c r="A112" s="5" t="s">
        <v>123</v>
      </c>
      <c r="B112" s="6" t="s">
        <v>124</v>
      </c>
      <c r="C112" s="6" t="s">
        <v>0</v>
      </c>
      <c r="D112" s="7">
        <v>1884798.76</v>
      </c>
      <c r="E112" s="7">
        <v>0</v>
      </c>
      <c r="F112" s="8">
        <v>0</v>
      </c>
    </row>
    <row r="113" spans="1:6" ht="19.899999999999999" customHeight="1">
      <c r="A113" s="9" t="s">
        <v>125</v>
      </c>
      <c r="B113" s="10" t="s">
        <v>126</v>
      </c>
      <c r="C113" s="10" t="s">
        <v>0</v>
      </c>
      <c r="D113" s="11">
        <v>1844798.76</v>
      </c>
      <c r="E113" s="11">
        <v>0</v>
      </c>
      <c r="F113" s="12">
        <v>0</v>
      </c>
    </row>
    <row r="114" spans="1:6" ht="76.150000000000006" customHeight="1">
      <c r="A114" s="9" t="s">
        <v>16</v>
      </c>
      <c r="B114" s="10" t="s">
        <v>126</v>
      </c>
      <c r="C114" s="10" t="s">
        <v>17</v>
      </c>
      <c r="D114" s="11">
        <v>345578</v>
      </c>
      <c r="E114" s="11">
        <v>0</v>
      </c>
      <c r="F114" s="12">
        <v>0</v>
      </c>
    </row>
    <row r="115" spans="1:6" ht="33.4" customHeight="1">
      <c r="A115" s="9" t="s">
        <v>65</v>
      </c>
      <c r="B115" s="10" t="s">
        <v>126</v>
      </c>
      <c r="C115" s="10" t="s">
        <v>66</v>
      </c>
      <c r="D115" s="11">
        <v>345578</v>
      </c>
      <c r="E115" s="11">
        <v>0</v>
      </c>
      <c r="F115" s="12">
        <v>0</v>
      </c>
    </row>
    <row r="116" spans="1:6" ht="33.4" customHeight="1">
      <c r="A116" s="9" t="s">
        <v>20</v>
      </c>
      <c r="B116" s="10" t="s">
        <v>126</v>
      </c>
      <c r="C116" s="10" t="s">
        <v>21</v>
      </c>
      <c r="D116" s="11">
        <v>1499220.76</v>
      </c>
      <c r="E116" s="11">
        <v>0</v>
      </c>
      <c r="F116" s="12">
        <v>0</v>
      </c>
    </row>
    <row r="117" spans="1:6" ht="33.4" customHeight="1">
      <c r="A117" s="9" t="s">
        <v>22</v>
      </c>
      <c r="B117" s="10" t="s">
        <v>126</v>
      </c>
      <c r="C117" s="10" t="s">
        <v>23</v>
      </c>
      <c r="D117" s="11">
        <v>1499220.76</v>
      </c>
      <c r="E117" s="11">
        <v>0</v>
      </c>
      <c r="F117" s="12">
        <v>0</v>
      </c>
    </row>
    <row r="118" spans="1:6" ht="19.899999999999999" customHeight="1">
      <c r="A118" s="9" t="s">
        <v>127</v>
      </c>
      <c r="B118" s="10" t="s">
        <v>128</v>
      </c>
      <c r="C118" s="10" t="s">
        <v>0</v>
      </c>
      <c r="D118" s="11">
        <v>40000</v>
      </c>
      <c r="E118" s="11">
        <v>0</v>
      </c>
      <c r="F118" s="12">
        <v>0</v>
      </c>
    </row>
    <row r="119" spans="1:6" ht="33.4" customHeight="1">
      <c r="A119" s="9" t="s">
        <v>20</v>
      </c>
      <c r="B119" s="10" t="s">
        <v>128</v>
      </c>
      <c r="C119" s="10" t="s">
        <v>21</v>
      </c>
      <c r="D119" s="11">
        <v>40000</v>
      </c>
      <c r="E119" s="11">
        <v>0</v>
      </c>
      <c r="F119" s="12">
        <v>0</v>
      </c>
    </row>
    <row r="120" spans="1:6" ht="33.4" customHeight="1">
      <c r="A120" s="9" t="s">
        <v>22</v>
      </c>
      <c r="B120" s="10" t="s">
        <v>128</v>
      </c>
      <c r="C120" s="10" t="s">
        <v>23</v>
      </c>
      <c r="D120" s="11">
        <v>40000</v>
      </c>
      <c r="E120" s="11">
        <v>0</v>
      </c>
      <c r="F120" s="12">
        <v>0</v>
      </c>
    </row>
    <row r="121" spans="1:6" ht="61.9" customHeight="1">
      <c r="A121" s="5" t="s">
        <v>129</v>
      </c>
      <c r="B121" s="6" t="s">
        <v>130</v>
      </c>
      <c r="C121" s="6" t="s">
        <v>0</v>
      </c>
      <c r="D121" s="7">
        <v>8877926.2100000009</v>
      </c>
      <c r="E121" s="7">
        <v>0</v>
      </c>
      <c r="F121" s="8">
        <v>0</v>
      </c>
    </row>
    <row r="122" spans="1:6" ht="33.4" customHeight="1">
      <c r="A122" s="5" t="s">
        <v>131</v>
      </c>
      <c r="B122" s="6" t="s">
        <v>132</v>
      </c>
      <c r="C122" s="6" t="s">
        <v>0</v>
      </c>
      <c r="D122" s="7">
        <v>8877926.2100000009</v>
      </c>
      <c r="E122" s="7">
        <v>0</v>
      </c>
      <c r="F122" s="8">
        <v>0</v>
      </c>
    </row>
    <row r="123" spans="1:6" ht="33.4" customHeight="1">
      <c r="A123" s="9" t="s">
        <v>133</v>
      </c>
      <c r="B123" s="10" t="s">
        <v>134</v>
      </c>
      <c r="C123" s="10" t="s">
        <v>0</v>
      </c>
      <c r="D123" s="11">
        <v>8877926.2100000009</v>
      </c>
      <c r="E123" s="11">
        <v>0</v>
      </c>
      <c r="F123" s="12">
        <v>0</v>
      </c>
    </row>
    <row r="124" spans="1:6" ht="33.4" customHeight="1">
      <c r="A124" s="9" t="s">
        <v>20</v>
      </c>
      <c r="B124" s="10" t="s">
        <v>134</v>
      </c>
      <c r="C124" s="10" t="s">
        <v>21</v>
      </c>
      <c r="D124" s="11">
        <v>8877926.2100000009</v>
      </c>
      <c r="E124" s="11">
        <v>0</v>
      </c>
      <c r="F124" s="12">
        <v>0</v>
      </c>
    </row>
    <row r="125" spans="1:6" ht="33.4" customHeight="1">
      <c r="A125" s="9" t="s">
        <v>22</v>
      </c>
      <c r="B125" s="10" t="s">
        <v>134</v>
      </c>
      <c r="C125" s="10" t="s">
        <v>23</v>
      </c>
      <c r="D125" s="11">
        <v>8877926.2100000009</v>
      </c>
      <c r="E125" s="11">
        <v>0</v>
      </c>
      <c r="F125" s="12">
        <v>0</v>
      </c>
    </row>
    <row r="126" spans="1:6" ht="47.65" customHeight="1">
      <c r="A126" s="26" t="s">
        <v>135</v>
      </c>
      <c r="B126" s="27" t="s">
        <v>136</v>
      </c>
      <c r="C126" s="27" t="s">
        <v>0</v>
      </c>
      <c r="D126" s="7">
        <v>1586946</v>
      </c>
      <c r="E126" s="7">
        <v>0</v>
      </c>
      <c r="F126" s="8">
        <v>0</v>
      </c>
    </row>
    <row r="127" spans="1:6" ht="18" customHeight="1">
      <c r="A127" s="23"/>
      <c r="B127" s="25"/>
      <c r="C127" s="25"/>
      <c r="D127" s="18">
        <f>D126/D203</f>
        <v>2.5494168520168774E-2</v>
      </c>
      <c r="E127" s="18">
        <f t="shared" ref="E127:F127" si="4">E126/E203</f>
        <v>0</v>
      </c>
      <c r="F127" s="18">
        <f t="shared" si="4"/>
        <v>0</v>
      </c>
    </row>
    <row r="128" spans="1:6" ht="61.9" customHeight="1">
      <c r="A128" s="5" t="s">
        <v>137</v>
      </c>
      <c r="B128" s="6" t="s">
        <v>138</v>
      </c>
      <c r="C128" s="6" t="s">
        <v>0</v>
      </c>
      <c r="D128" s="7">
        <v>60000</v>
      </c>
      <c r="E128" s="7">
        <v>0</v>
      </c>
      <c r="F128" s="8">
        <v>0</v>
      </c>
    </row>
    <row r="129" spans="1:6" ht="33.4" customHeight="1">
      <c r="A129" s="5" t="s">
        <v>139</v>
      </c>
      <c r="B129" s="6" t="s">
        <v>140</v>
      </c>
      <c r="C129" s="6" t="s">
        <v>0</v>
      </c>
      <c r="D129" s="7">
        <v>60000</v>
      </c>
      <c r="E129" s="7">
        <v>0</v>
      </c>
      <c r="F129" s="8">
        <v>0</v>
      </c>
    </row>
    <row r="130" spans="1:6" ht="19.899999999999999" customHeight="1">
      <c r="A130" s="9" t="s">
        <v>141</v>
      </c>
      <c r="B130" s="10" t="s">
        <v>142</v>
      </c>
      <c r="C130" s="10" t="s">
        <v>0</v>
      </c>
      <c r="D130" s="11">
        <v>60000</v>
      </c>
      <c r="E130" s="11">
        <v>0</v>
      </c>
      <c r="F130" s="12">
        <v>0</v>
      </c>
    </row>
    <row r="131" spans="1:6" ht="19.899999999999999" customHeight="1">
      <c r="A131" s="9" t="s">
        <v>28</v>
      </c>
      <c r="B131" s="10" t="s">
        <v>142</v>
      </c>
      <c r="C131" s="10" t="s">
        <v>29</v>
      </c>
      <c r="D131" s="11">
        <v>60000</v>
      </c>
      <c r="E131" s="11">
        <v>0</v>
      </c>
      <c r="F131" s="12">
        <v>0</v>
      </c>
    </row>
    <row r="132" spans="1:6" ht="19.899999999999999" customHeight="1">
      <c r="A132" s="9" t="s">
        <v>30</v>
      </c>
      <c r="B132" s="10" t="s">
        <v>142</v>
      </c>
      <c r="C132" s="10" t="s">
        <v>31</v>
      </c>
      <c r="D132" s="11">
        <v>60000</v>
      </c>
      <c r="E132" s="11">
        <v>0</v>
      </c>
      <c r="F132" s="12">
        <v>0</v>
      </c>
    </row>
    <row r="133" spans="1:6" ht="19.899999999999999" customHeight="1">
      <c r="A133" s="5" t="s">
        <v>143</v>
      </c>
      <c r="B133" s="6" t="s">
        <v>144</v>
      </c>
      <c r="C133" s="6" t="s">
        <v>0</v>
      </c>
      <c r="D133" s="7">
        <v>1526946</v>
      </c>
      <c r="E133" s="7">
        <v>0</v>
      </c>
      <c r="F133" s="8">
        <v>0</v>
      </c>
    </row>
    <row r="134" spans="1:6" ht="19.899999999999999" customHeight="1">
      <c r="A134" s="5" t="s">
        <v>145</v>
      </c>
      <c r="B134" s="6" t="s">
        <v>146</v>
      </c>
      <c r="C134" s="6" t="s">
        <v>0</v>
      </c>
      <c r="D134" s="7">
        <v>837718.58</v>
      </c>
      <c r="E134" s="7">
        <v>0</v>
      </c>
      <c r="F134" s="8">
        <v>0</v>
      </c>
    </row>
    <row r="135" spans="1:6" ht="19.899999999999999" customHeight="1">
      <c r="A135" s="9" t="s">
        <v>147</v>
      </c>
      <c r="B135" s="10" t="s">
        <v>148</v>
      </c>
      <c r="C135" s="10" t="s">
        <v>0</v>
      </c>
      <c r="D135" s="11">
        <v>837718.58</v>
      </c>
      <c r="E135" s="11">
        <v>0</v>
      </c>
      <c r="F135" s="12">
        <v>0</v>
      </c>
    </row>
    <row r="136" spans="1:6" ht="76.150000000000006" customHeight="1">
      <c r="A136" s="9" t="s">
        <v>16</v>
      </c>
      <c r="B136" s="10" t="s">
        <v>148</v>
      </c>
      <c r="C136" s="10" t="s">
        <v>17</v>
      </c>
      <c r="D136" s="11">
        <v>330200</v>
      </c>
      <c r="E136" s="11">
        <v>0</v>
      </c>
      <c r="F136" s="12">
        <v>0</v>
      </c>
    </row>
    <row r="137" spans="1:6" ht="33.4" customHeight="1">
      <c r="A137" s="9" t="s">
        <v>65</v>
      </c>
      <c r="B137" s="10" t="s">
        <v>148</v>
      </c>
      <c r="C137" s="10" t="s">
        <v>66</v>
      </c>
      <c r="D137" s="11">
        <v>330200</v>
      </c>
      <c r="E137" s="11">
        <v>0</v>
      </c>
      <c r="F137" s="12">
        <v>0</v>
      </c>
    </row>
    <row r="138" spans="1:6" ht="33.4" customHeight="1">
      <c r="A138" s="9" t="s">
        <v>20</v>
      </c>
      <c r="B138" s="10" t="s">
        <v>148</v>
      </c>
      <c r="C138" s="10" t="s">
        <v>21</v>
      </c>
      <c r="D138" s="11">
        <v>507518.58</v>
      </c>
      <c r="E138" s="11">
        <v>0</v>
      </c>
      <c r="F138" s="12">
        <v>0</v>
      </c>
    </row>
    <row r="139" spans="1:6" ht="33.4" customHeight="1">
      <c r="A139" s="9" t="s">
        <v>22</v>
      </c>
      <c r="B139" s="10" t="s">
        <v>148</v>
      </c>
      <c r="C139" s="10" t="s">
        <v>23</v>
      </c>
      <c r="D139" s="11">
        <v>507518.58</v>
      </c>
      <c r="E139" s="11">
        <v>0</v>
      </c>
      <c r="F139" s="12">
        <v>0</v>
      </c>
    </row>
    <row r="140" spans="1:6" ht="33.4" customHeight="1">
      <c r="A140" s="5" t="s">
        <v>149</v>
      </c>
      <c r="B140" s="6" t="s">
        <v>150</v>
      </c>
      <c r="C140" s="6" t="s">
        <v>0</v>
      </c>
      <c r="D140" s="7">
        <v>437727.42</v>
      </c>
      <c r="E140" s="7">
        <v>0</v>
      </c>
      <c r="F140" s="8">
        <v>0</v>
      </c>
    </row>
    <row r="141" spans="1:6" ht="19.899999999999999" customHeight="1">
      <c r="A141" s="9" t="s">
        <v>151</v>
      </c>
      <c r="B141" s="10" t="s">
        <v>152</v>
      </c>
      <c r="C141" s="10" t="s">
        <v>0</v>
      </c>
      <c r="D141" s="11">
        <v>437727.42</v>
      </c>
      <c r="E141" s="11">
        <v>0</v>
      </c>
      <c r="F141" s="12">
        <v>0</v>
      </c>
    </row>
    <row r="142" spans="1:6" ht="33.4" customHeight="1">
      <c r="A142" s="9" t="s">
        <v>20</v>
      </c>
      <c r="B142" s="10" t="s">
        <v>152</v>
      </c>
      <c r="C142" s="10" t="s">
        <v>21</v>
      </c>
      <c r="D142" s="11">
        <v>437727.42</v>
      </c>
      <c r="E142" s="11">
        <v>0</v>
      </c>
      <c r="F142" s="12">
        <v>0</v>
      </c>
    </row>
    <row r="143" spans="1:6" ht="33.4" customHeight="1">
      <c r="A143" s="9" t="s">
        <v>22</v>
      </c>
      <c r="B143" s="10" t="s">
        <v>152</v>
      </c>
      <c r="C143" s="10" t="s">
        <v>23</v>
      </c>
      <c r="D143" s="11">
        <v>437727.42</v>
      </c>
      <c r="E143" s="11">
        <v>0</v>
      </c>
      <c r="F143" s="12">
        <v>0</v>
      </c>
    </row>
    <row r="144" spans="1:6" ht="19.899999999999999" customHeight="1">
      <c r="A144" s="5" t="s">
        <v>153</v>
      </c>
      <c r="B144" s="6" t="s">
        <v>154</v>
      </c>
      <c r="C144" s="6" t="s">
        <v>0</v>
      </c>
      <c r="D144" s="7">
        <v>251500</v>
      </c>
      <c r="E144" s="7">
        <v>0</v>
      </c>
      <c r="F144" s="8">
        <v>0</v>
      </c>
    </row>
    <row r="145" spans="1:6" ht="19.899999999999999" customHeight="1">
      <c r="A145" s="9" t="s">
        <v>155</v>
      </c>
      <c r="B145" s="10" t="s">
        <v>156</v>
      </c>
      <c r="C145" s="10" t="s">
        <v>0</v>
      </c>
      <c r="D145" s="11">
        <v>251500</v>
      </c>
      <c r="E145" s="11">
        <v>0</v>
      </c>
      <c r="F145" s="12">
        <v>0</v>
      </c>
    </row>
    <row r="146" spans="1:6" ht="76.150000000000006" customHeight="1">
      <c r="A146" s="9" t="s">
        <v>16</v>
      </c>
      <c r="B146" s="10" t="s">
        <v>156</v>
      </c>
      <c r="C146" s="10" t="s">
        <v>17</v>
      </c>
      <c r="D146" s="11">
        <v>60000</v>
      </c>
      <c r="E146" s="11">
        <v>0</v>
      </c>
      <c r="F146" s="12">
        <v>0</v>
      </c>
    </row>
    <row r="147" spans="1:6" ht="33.4" customHeight="1">
      <c r="A147" s="9" t="s">
        <v>65</v>
      </c>
      <c r="B147" s="10" t="s">
        <v>156</v>
      </c>
      <c r="C147" s="10" t="s">
        <v>66</v>
      </c>
      <c r="D147" s="11">
        <v>60000</v>
      </c>
      <c r="E147" s="11">
        <v>0</v>
      </c>
      <c r="F147" s="12">
        <v>0</v>
      </c>
    </row>
    <row r="148" spans="1:6" ht="33.4" customHeight="1">
      <c r="A148" s="9" t="s">
        <v>20</v>
      </c>
      <c r="B148" s="10" t="s">
        <v>156</v>
      </c>
      <c r="C148" s="10" t="s">
        <v>21</v>
      </c>
      <c r="D148" s="11">
        <v>191500</v>
      </c>
      <c r="E148" s="11">
        <v>0</v>
      </c>
      <c r="F148" s="12">
        <v>0</v>
      </c>
    </row>
    <row r="149" spans="1:6" ht="33.4" customHeight="1">
      <c r="A149" s="9" t="s">
        <v>22</v>
      </c>
      <c r="B149" s="10" t="s">
        <v>156</v>
      </c>
      <c r="C149" s="10" t="s">
        <v>23</v>
      </c>
      <c r="D149" s="11">
        <v>191500</v>
      </c>
      <c r="E149" s="11">
        <v>0</v>
      </c>
      <c r="F149" s="12">
        <v>0</v>
      </c>
    </row>
    <row r="150" spans="1:6" ht="47.65" customHeight="1">
      <c r="A150" s="26" t="s">
        <v>157</v>
      </c>
      <c r="B150" s="27" t="s">
        <v>158</v>
      </c>
      <c r="C150" s="27" t="s">
        <v>0</v>
      </c>
      <c r="D150" s="7">
        <v>42400</v>
      </c>
      <c r="E150" s="7">
        <v>320000</v>
      </c>
      <c r="F150" s="8">
        <v>320000</v>
      </c>
    </row>
    <row r="151" spans="1:6" ht="18.75" customHeight="1">
      <c r="A151" s="23"/>
      <c r="B151" s="25"/>
      <c r="C151" s="25"/>
      <c r="D151" s="18">
        <f>D150/D203</f>
        <v>6.8115282136579068E-4</v>
      </c>
      <c r="E151" s="18">
        <f t="shared" ref="E151:F151" si="5">E150/E203</f>
        <v>6.8325845959380281E-3</v>
      </c>
      <c r="F151" s="18">
        <f t="shared" si="5"/>
        <v>7.0132374857543615E-3</v>
      </c>
    </row>
    <row r="152" spans="1:6" ht="19.899999999999999" customHeight="1">
      <c r="A152" s="5" t="s">
        <v>159</v>
      </c>
      <c r="B152" s="6" t="s">
        <v>160</v>
      </c>
      <c r="C152" s="6" t="s">
        <v>0</v>
      </c>
      <c r="D152" s="7">
        <v>10000</v>
      </c>
      <c r="E152" s="7">
        <v>160000</v>
      </c>
      <c r="F152" s="8">
        <v>160000</v>
      </c>
    </row>
    <row r="153" spans="1:6" ht="33.4" customHeight="1">
      <c r="A153" s="5" t="s">
        <v>161</v>
      </c>
      <c r="B153" s="6" t="s">
        <v>162</v>
      </c>
      <c r="C153" s="6" t="s">
        <v>0</v>
      </c>
      <c r="D153" s="7">
        <v>10000</v>
      </c>
      <c r="E153" s="7">
        <v>160000</v>
      </c>
      <c r="F153" s="8">
        <v>160000</v>
      </c>
    </row>
    <row r="154" spans="1:6" ht="33.4" customHeight="1">
      <c r="A154" s="9" t="s">
        <v>163</v>
      </c>
      <c r="B154" s="10" t="s">
        <v>164</v>
      </c>
      <c r="C154" s="10" t="s">
        <v>0</v>
      </c>
      <c r="D154" s="11">
        <v>10000</v>
      </c>
      <c r="E154" s="11">
        <v>160000</v>
      </c>
      <c r="F154" s="12">
        <v>160000</v>
      </c>
    </row>
    <row r="155" spans="1:6" ht="33.4" customHeight="1">
      <c r="A155" s="9" t="s">
        <v>20</v>
      </c>
      <c r="B155" s="10" t="s">
        <v>164</v>
      </c>
      <c r="C155" s="10" t="s">
        <v>21</v>
      </c>
      <c r="D155" s="11">
        <v>10000</v>
      </c>
      <c r="E155" s="11">
        <v>160000</v>
      </c>
      <c r="F155" s="12">
        <v>160000</v>
      </c>
    </row>
    <row r="156" spans="1:6" ht="33.4" customHeight="1">
      <c r="A156" s="9" t="s">
        <v>22</v>
      </c>
      <c r="B156" s="10" t="s">
        <v>164</v>
      </c>
      <c r="C156" s="10" t="s">
        <v>23</v>
      </c>
      <c r="D156" s="11">
        <v>10000</v>
      </c>
      <c r="E156" s="11">
        <v>160000</v>
      </c>
      <c r="F156" s="12">
        <v>160000</v>
      </c>
    </row>
    <row r="157" spans="1:6" ht="19.899999999999999" customHeight="1">
      <c r="A157" s="5" t="s">
        <v>165</v>
      </c>
      <c r="B157" s="6" t="s">
        <v>166</v>
      </c>
      <c r="C157" s="6" t="s">
        <v>0</v>
      </c>
      <c r="D157" s="7">
        <v>32400</v>
      </c>
      <c r="E157" s="7">
        <v>160000</v>
      </c>
      <c r="F157" s="8">
        <v>160000</v>
      </c>
    </row>
    <row r="158" spans="1:6" ht="33.4" customHeight="1">
      <c r="A158" s="5" t="s">
        <v>167</v>
      </c>
      <c r="B158" s="6" t="s">
        <v>168</v>
      </c>
      <c r="C158" s="6" t="s">
        <v>0</v>
      </c>
      <c r="D158" s="7">
        <v>32400</v>
      </c>
      <c r="E158" s="7">
        <v>160000</v>
      </c>
      <c r="F158" s="8">
        <v>160000</v>
      </c>
    </row>
    <row r="159" spans="1:6" ht="33.4" customHeight="1">
      <c r="A159" s="9" t="s">
        <v>169</v>
      </c>
      <c r="B159" s="10" t="s">
        <v>170</v>
      </c>
      <c r="C159" s="10" t="s">
        <v>0</v>
      </c>
      <c r="D159" s="11">
        <v>32400</v>
      </c>
      <c r="E159" s="11">
        <v>160000</v>
      </c>
      <c r="F159" s="12">
        <v>160000</v>
      </c>
    </row>
    <row r="160" spans="1:6" ht="33.4" customHeight="1">
      <c r="A160" s="9" t="s">
        <v>20</v>
      </c>
      <c r="B160" s="10" t="s">
        <v>170</v>
      </c>
      <c r="C160" s="10" t="s">
        <v>21</v>
      </c>
      <c r="D160" s="11">
        <v>32400</v>
      </c>
      <c r="E160" s="11">
        <v>160000</v>
      </c>
      <c r="F160" s="12">
        <v>160000</v>
      </c>
    </row>
    <row r="161" spans="1:6" ht="33.4" customHeight="1">
      <c r="A161" s="9" t="s">
        <v>22</v>
      </c>
      <c r="B161" s="10" t="s">
        <v>170</v>
      </c>
      <c r="C161" s="10" t="s">
        <v>23</v>
      </c>
      <c r="D161" s="11">
        <v>32400</v>
      </c>
      <c r="E161" s="11">
        <v>160000</v>
      </c>
      <c r="F161" s="12">
        <v>160000</v>
      </c>
    </row>
    <row r="162" spans="1:6" ht="47.65" customHeight="1">
      <c r="A162" s="26" t="s">
        <v>171</v>
      </c>
      <c r="B162" s="17" t="s">
        <v>172</v>
      </c>
      <c r="C162" s="27" t="s">
        <v>0</v>
      </c>
      <c r="D162" s="7">
        <v>16970340</v>
      </c>
      <c r="E162" s="7">
        <v>16495000</v>
      </c>
      <c r="F162" s="8">
        <v>14010000</v>
      </c>
    </row>
    <row r="163" spans="1:6" ht="19.5" customHeight="1">
      <c r="A163" s="23"/>
      <c r="B163" s="6"/>
      <c r="C163" s="25"/>
      <c r="D163" s="18">
        <f>D162/D203</f>
        <v>0.27262723987114934</v>
      </c>
      <c r="E163" s="18">
        <f t="shared" ref="E163:F163" si="6">E162/E203</f>
        <v>0.35219838409374304</v>
      </c>
      <c r="F163" s="18">
        <f t="shared" si="6"/>
        <v>0.30704830367318314</v>
      </c>
    </row>
    <row r="164" spans="1:6" ht="33.4" customHeight="1">
      <c r="A164" s="5" t="s">
        <v>173</v>
      </c>
      <c r="B164" s="6" t="s">
        <v>174</v>
      </c>
      <c r="C164" s="6" t="s">
        <v>0</v>
      </c>
      <c r="D164" s="7">
        <v>16690640</v>
      </c>
      <c r="E164" s="7">
        <v>15885000</v>
      </c>
      <c r="F164" s="8">
        <v>13750000</v>
      </c>
    </row>
    <row r="165" spans="1:6" ht="33.4" customHeight="1">
      <c r="A165" s="5" t="s">
        <v>175</v>
      </c>
      <c r="B165" s="6" t="s">
        <v>176</v>
      </c>
      <c r="C165" s="6" t="s">
        <v>0</v>
      </c>
      <c r="D165" s="7">
        <v>13740709.130000001</v>
      </c>
      <c r="E165" s="7">
        <v>13885000</v>
      </c>
      <c r="F165" s="8">
        <v>13750000</v>
      </c>
    </row>
    <row r="166" spans="1:6" ht="33.4" customHeight="1">
      <c r="A166" s="9" t="s">
        <v>177</v>
      </c>
      <c r="B166" s="10" t="s">
        <v>178</v>
      </c>
      <c r="C166" s="10" t="s">
        <v>0</v>
      </c>
      <c r="D166" s="11">
        <v>13140709.130000001</v>
      </c>
      <c r="E166" s="11">
        <v>13885000</v>
      </c>
      <c r="F166" s="12">
        <v>13750000</v>
      </c>
    </row>
    <row r="167" spans="1:6" ht="76.150000000000006" customHeight="1">
      <c r="A167" s="9" t="s">
        <v>16</v>
      </c>
      <c r="B167" s="10" t="s">
        <v>178</v>
      </c>
      <c r="C167" s="10" t="s">
        <v>17</v>
      </c>
      <c r="D167" s="11">
        <v>11014368.85</v>
      </c>
      <c r="E167" s="11">
        <v>11250000</v>
      </c>
      <c r="F167" s="12">
        <v>11300000</v>
      </c>
    </row>
    <row r="168" spans="1:6" ht="33.4" customHeight="1">
      <c r="A168" s="9" t="s">
        <v>65</v>
      </c>
      <c r="B168" s="10" t="s">
        <v>178</v>
      </c>
      <c r="C168" s="10" t="s">
        <v>66</v>
      </c>
      <c r="D168" s="11">
        <v>11014368.85</v>
      </c>
      <c r="E168" s="11">
        <v>11250000</v>
      </c>
      <c r="F168" s="12">
        <v>11300000</v>
      </c>
    </row>
    <row r="169" spans="1:6" ht="33.4" customHeight="1">
      <c r="A169" s="9" t="s">
        <v>20</v>
      </c>
      <c r="B169" s="10" t="s">
        <v>178</v>
      </c>
      <c r="C169" s="10" t="s">
        <v>21</v>
      </c>
      <c r="D169" s="11">
        <v>2019840.28</v>
      </c>
      <c r="E169" s="11">
        <v>2530000</v>
      </c>
      <c r="F169" s="12">
        <v>2340000</v>
      </c>
    </row>
    <row r="170" spans="1:6" ht="33.4" customHeight="1">
      <c r="A170" s="9" t="s">
        <v>22</v>
      </c>
      <c r="B170" s="10" t="s">
        <v>178</v>
      </c>
      <c r="C170" s="10" t="s">
        <v>23</v>
      </c>
      <c r="D170" s="11">
        <v>2019840.28</v>
      </c>
      <c r="E170" s="11">
        <v>2530000</v>
      </c>
      <c r="F170" s="12">
        <v>2340000</v>
      </c>
    </row>
    <row r="171" spans="1:6" ht="19.899999999999999" customHeight="1">
      <c r="A171" s="9" t="s">
        <v>32</v>
      </c>
      <c r="B171" s="10" t="s">
        <v>178</v>
      </c>
      <c r="C171" s="10" t="s">
        <v>33</v>
      </c>
      <c r="D171" s="11">
        <v>106500</v>
      </c>
      <c r="E171" s="11">
        <v>105000</v>
      </c>
      <c r="F171" s="12">
        <v>110000</v>
      </c>
    </row>
    <row r="172" spans="1:6" ht="19.899999999999999" customHeight="1">
      <c r="A172" s="9" t="s">
        <v>34</v>
      </c>
      <c r="B172" s="10" t="s">
        <v>178</v>
      </c>
      <c r="C172" s="10" t="s">
        <v>35</v>
      </c>
      <c r="D172" s="11">
        <v>106500</v>
      </c>
      <c r="E172" s="11">
        <v>105000</v>
      </c>
      <c r="F172" s="12">
        <v>110000</v>
      </c>
    </row>
    <row r="173" spans="1:6" ht="47.65" customHeight="1">
      <c r="A173" s="9" t="s">
        <v>179</v>
      </c>
      <c r="B173" s="10" t="s">
        <v>180</v>
      </c>
      <c r="C173" s="10" t="s">
        <v>0</v>
      </c>
      <c r="D173" s="11">
        <v>600000</v>
      </c>
      <c r="E173" s="11">
        <v>0</v>
      </c>
      <c r="F173" s="12">
        <v>0</v>
      </c>
    </row>
    <row r="174" spans="1:6" ht="33.4" customHeight="1">
      <c r="A174" s="9" t="s">
        <v>20</v>
      </c>
      <c r="B174" s="10" t="s">
        <v>180</v>
      </c>
      <c r="C174" s="10" t="s">
        <v>21</v>
      </c>
      <c r="D174" s="11">
        <v>600000</v>
      </c>
      <c r="E174" s="11">
        <v>0</v>
      </c>
      <c r="F174" s="12">
        <v>0</v>
      </c>
    </row>
    <row r="175" spans="1:6" ht="33.4" customHeight="1">
      <c r="A175" s="9" t="s">
        <v>22</v>
      </c>
      <c r="B175" s="10" t="s">
        <v>180</v>
      </c>
      <c r="C175" s="10" t="s">
        <v>23</v>
      </c>
      <c r="D175" s="11">
        <v>600000</v>
      </c>
      <c r="E175" s="11">
        <v>0</v>
      </c>
      <c r="F175" s="12">
        <v>0</v>
      </c>
    </row>
    <row r="176" spans="1:6" ht="33.4" customHeight="1">
      <c r="A176" s="5" t="s">
        <v>181</v>
      </c>
      <c r="B176" s="6" t="s">
        <v>182</v>
      </c>
      <c r="C176" s="6" t="s">
        <v>0</v>
      </c>
      <c r="D176" s="7">
        <v>2949930.87</v>
      </c>
      <c r="E176" s="7">
        <v>2000000</v>
      </c>
      <c r="F176" s="8">
        <v>0</v>
      </c>
    </row>
    <row r="177" spans="1:6" ht="33.4" customHeight="1">
      <c r="A177" s="9" t="s">
        <v>177</v>
      </c>
      <c r="B177" s="10" t="s">
        <v>183</v>
      </c>
      <c r="C177" s="10" t="s">
        <v>0</v>
      </c>
      <c r="D177" s="11">
        <v>2949930.87</v>
      </c>
      <c r="E177" s="11">
        <v>2000000</v>
      </c>
      <c r="F177" s="12">
        <v>0</v>
      </c>
    </row>
    <row r="178" spans="1:6" ht="33.4" customHeight="1">
      <c r="A178" s="9" t="s">
        <v>20</v>
      </c>
      <c r="B178" s="10" t="s">
        <v>183</v>
      </c>
      <c r="C178" s="10" t="s">
        <v>21</v>
      </c>
      <c r="D178" s="11">
        <v>2949930.87</v>
      </c>
      <c r="E178" s="11">
        <v>2000000</v>
      </c>
      <c r="F178" s="12">
        <v>0</v>
      </c>
    </row>
    <row r="179" spans="1:6" ht="33.4" customHeight="1">
      <c r="A179" s="9" t="s">
        <v>22</v>
      </c>
      <c r="B179" s="10" t="s">
        <v>183</v>
      </c>
      <c r="C179" s="10" t="s">
        <v>23</v>
      </c>
      <c r="D179" s="11">
        <v>2949930.87</v>
      </c>
      <c r="E179" s="11">
        <v>2000000</v>
      </c>
      <c r="F179" s="12">
        <v>0</v>
      </c>
    </row>
    <row r="180" spans="1:6" ht="33.4" customHeight="1">
      <c r="A180" s="5" t="s">
        <v>184</v>
      </c>
      <c r="B180" s="6" t="s">
        <v>185</v>
      </c>
      <c r="C180" s="6" t="s">
        <v>0</v>
      </c>
      <c r="D180" s="7">
        <v>279700</v>
      </c>
      <c r="E180" s="7">
        <v>610000</v>
      </c>
      <c r="F180" s="8">
        <v>260000</v>
      </c>
    </row>
    <row r="181" spans="1:6" ht="33.4" customHeight="1">
      <c r="A181" s="5" t="s">
        <v>186</v>
      </c>
      <c r="B181" s="6" t="s">
        <v>187</v>
      </c>
      <c r="C181" s="6" t="s">
        <v>0</v>
      </c>
      <c r="D181" s="7">
        <v>279700</v>
      </c>
      <c r="E181" s="7">
        <v>610000</v>
      </c>
      <c r="F181" s="8">
        <v>260000</v>
      </c>
    </row>
    <row r="182" spans="1:6" ht="19.899999999999999" customHeight="1">
      <c r="A182" s="9" t="s">
        <v>188</v>
      </c>
      <c r="B182" s="10" t="s">
        <v>189</v>
      </c>
      <c r="C182" s="10" t="s">
        <v>0</v>
      </c>
      <c r="D182" s="11">
        <v>279700</v>
      </c>
      <c r="E182" s="11">
        <v>610000</v>
      </c>
      <c r="F182" s="12">
        <v>260000</v>
      </c>
    </row>
    <row r="183" spans="1:6" ht="33.4" customHeight="1">
      <c r="A183" s="9" t="s">
        <v>20</v>
      </c>
      <c r="B183" s="10" t="s">
        <v>189</v>
      </c>
      <c r="C183" s="10" t="s">
        <v>21</v>
      </c>
      <c r="D183" s="11">
        <v>279700</v>
      </c>
      <c r="E183" s="11">
        <v>610000</v>
      </c>
      <c r="F183" s="12">
        <v>260000</v>
      </c>
    </row>
    <row r="184" spans="1:6" ht="33.4" customHeight="1">
      <c r="A184" s="9" t="s">
        <v>22</v>
      </c>
      <c r="B184" s="10" t="s">
        <v>189</v>
      </c>
      <c r="C184" s="10" t="s">
        <v>23</v>
      </c>
      <c r="D184" s="11">
        <v>279700</v>
      </c>
      <c r="E184" s="11">
        <v>610000</v>
      </c>
      <c r="F184" s="12">
        <v>260000</v>
      </c>
    </row>
    <row r="185" spans="1:6" ht="19.899999999999999" customHeight="1">
      <c r="A185" s="26" t="s">
        <v>190</v>
      </c>
      <c r="B185" s="27" t="s">
        <v>0</v>
      </c>
      <c r="C185" s="27" t="s">
        <v>0</v>
      </c>
      <c r="D185" s="7">
        <v>60386018.549999997</v>
      </c>
      <c r="E185" s="7">
        <v>45361400</v>
      </c>
      <c r="F185" s="8">
        <v>44155000</v>
      </c>
    </row>
    <row r="186" spans="1:6" ht="15" customHeight="1">
      <c r="A186" s="23"/>
      <c r="B186" s="25"/>
      <c r="C186" s="25"/>
      <c r="D186" s="18">
        <f>D185/D203</f>
        <v>0.97009686099951575</v>
      </c>
      <c r="E186" s="18">
        <f t="shared" ref="E186:F186" si="7">E185/E203</f>
        <v>0.9685487590318228</v>
      </c>
      <c r="F186" s="18">
        <f t="shared" si="7"/>
        <v>0.96771719119838695</v>
      </c>
    </row>
    <row r="187" spans="1:6" ht="61.9" customHeight="1">
      <c r="A187" s="5" t="s">
        <v>191</v>
      </c>
      <c r="B187" s="6" t="s">
        <v>192</v>
      </c>
      <c r="C187" s="6" t="s">
        <v>0</v>
      </c>
      <c r="D187" s="7">
        <v>1809393</v>
      </c>
      <c r="E187" s="7">
        <v>1371000</v>
      </c>
      <c r="F187" s="8">
        <v>1371000</v>
      </c>
    </row>
    <row r="188" spans="1:6" ht="33.4" customHeight="1">
      <c r="A188" s="9" t="s">
        <v>193</v>
      </c>
      <c r="B188" s="10" t="s">
        <v>194</v>
      </c>
      <c r="C188" s="10" t="s">
        <v>0</v>
      </c>
      <c r="D188" s="11">
        <v>1512238</v>
      </c>
      <c r="E188" s="11">
        <v>1371000</v>
      </c>
      <c r="F188" s="12">
        <v>1371000</v>
      </c>
    </row>
    <row r="189" spans="1:6" ht="76.150000000000006" customHeight="1">
      <c r="A189" s="9" t="s">
        <v>16</v>
      </c>
      <c r="B189" s="10" t="s">
        <v>194</v>
      </c>
      <c r="C189" s="10" t="s">
        <v>17</v>
      </c>
      <c r="D189" s="11">
        <v>1512238</v>
      </c>
      <c r="E189" s="11">
        <v>1371000</v>
      </c>
      <c r="F189" s="12">
        <v>1371000</v>
      </c>
    </row>
    <row r="190" spans="1:6" ht="33.4" customHeight="1">
      <c r="A190" s="9" t="s">
        <v>18</v>
      </c>
      <c r="B190" s="10" t="s">
        <v>194</v>
      </c>
      <c r="C190" s="10" t="s">
        <v>19</v>
      </c>
      <c r="D190" s="11">
        <v>1512238</v>
      </c>
      <c r="E190" s="11">
        <v>1371000</v>
      </c>
      <c r="F190" s="12">
        <v>1371000</v>
      </c>
    </row>
    <row r="191" spans="1:6" ht="47.65" customHeight="1">
      <c r="A191" s="9" t="s">
        <v>195</v>
      </c>
      <c r="B191" s="10" t="s">
        <v>196</v>
      </c>
      <c r="C191" s="10" t="s">
        <v>0</v>
      </c>
      <c r="D191" s="11">
        <v>297155</v>
      </c>
      <c r="E191" s="11">
        <v>0</v>
      </c>
      <c r="F191" s="12">
        <v>0</v>
      </c>
    </row>
    <row r="192" spans="1:6" ht="19.899999999999999" customHeight="1">
      <c r="A192" s="9" t="s">
        <v>28</v>
      </c>
      <c r="B192" s="10" t="s">
        <v>196</v>
      </c>
      <c r="C192" s="10" t="s">
        <v>29</v>
      </c>
      <c r="D192" s="11">
        <v>297155</v>
      </c>
      <c r="E192" s="11">
        <v>0</v>
      </c>
      <c r="F192" s="12">
        <v>0</v>
      </c>
    </row>
    <row r="193" spans="1:6" ht="19.899999999999999" customHeight="1">
      <c r="A193" s="9" t="s">
        <v>30</v>
      </c>
      <c r="B193" s="10" t="s">
        <v>196</v>
      </c>
      <c r="C193" s="10" t="s">
        <v>31</v>
      </c>
      <c r="D193" s="11">
        <v>297155</v>
      </c>
      <c r="E193" s="11">
        <v>0</v>
      </c>
      <c r="F193" s="12">
        <v>0</v>
      </c>
    </row>
    <row r="194" spans="1:6" ht="33.4" customHeight="1">
      <c r="A194" s="5" t="s">
        <v>197</v>
      </c>
      <c r="B194" s="6" t="s">
        <v>198</v>
      </c>
      <c r="C194" s="6" t="s">
        <v>0</v>
      </c>
      <c r="D194" s="7">
        <v>52000</v>
      </c>
      <c r="E194" s="7">
        <v>102000</v>
      </c>
      <c r="F194" s="8">
        <v>102000</v>
      </c>
    </row>
    <row r="195" spans="1:6" ht="19.899999999999999" customHeight="1">
      <c r="A195" s="9" t="s">
        <v>199</v>
      </c>
      <c r="B195" s="10" t="s">
        <v>200</v>
      </c>
      <c r="C195" s="10" t="s">
        <v>0</v>
      </c>
      <c r="D195" s="11">
        <v>50000</v>
      </c>
      <c r="E195" s="11">
        <v>100000</v>
      </c>
      <c r="F195" s="12">
        <v>100000</v>
      </c>
    </row>
    <row r="196" spans="1:6" ht="19.899999999999999" customHeight="1">
      <c r="A196" s="9" t="s">
        <v>32</v>
      </c>
      <c r="B196" s="10" t="s">
        <v>200</v>
      </c>
      <c r="C196" s="10" t="s">
        <v>33</v>
      </c>
      <c r="D196" s="11">
        <v>50000</v>
      </c>
      <c r="E196" s="11">
        <v>100000</v>
      </c>
      <c r="F196" s="12">
        <v>100000</v>
      </c>
    </row>
    <row r="197" spans="1:6" ht="19.899999999999999" customHeight="1">
      <c r="A197" s="9" t="s">
        <v>201</v>
      </c>
      <c r="B197" s="10" t="s">
        <v>200</v>
      </c>
      <c r="C197" s="10" t="s">
        <v>202</v>
      </c>
      <c r="D197" s="11">
        <v>50000</v>
      </c>
      <c r="E197" s="11">
        <v>100000</v>
      </c>
      <c r="F197" s="12">
        <v>100000</v>
      </c>
    </row>
    <row r="198" spans="1:6" ht="33.4" customHeight="1">
      <c r="A198" s="9" t="s">
        <v>203</v>
      </c>
      <c r="B198" s="10" t="s">
        <v>204</v>
      </c>
      <c r="C198" s="10" t="s">
        <v>0</v>
      </c>
      <c r="D198" s="11">
        <v>2000</v>
      </c>
      <c r="E198" s="11">
        <v>2000</v>
      </c>
      <c r="F198" s="12">
        <v>2000</v>
      </c>
    </row>
    <row r="199" spans="1:6" ht="19.899999999999999" customHeight="1">
      <c r="A199" s="9" t="s">
        <v>32</v>
      </c>
      <c r="B199" s="10" t="s">
        <v>204</v>
      </c>
      <c r="C199" s="10" t="s">
        <v>33</v>
      </c>
      <c r="D199" s="11">
        <v>2000</v>
      </c>
      <c r="E199" s="11">
        <v>2000</v>
      </c>
      <c r="F199" s="12">
        <v>2000</v>
      </c>
    </row>
    <row r="200" spans="1:6" ht="19.899999999999999" customHeight="1">
      <c r="A200" s="9" t="s">
        <v>34</v>
      </c>
      <c r="B200" s="10" t="s">
        <v>204</v>
      </c>
      <c r="C200" s="10" t="s">
        <v>35</v>
      </c>
      <c r="D200" s="11">
        <v>2000</v>
      </c>
      <c r="E200" s="11">
        <v>2000</v>
      </c>
      <c r="F200" s="12">
        <v>2000</v>
      </c>
    </row>
    <row r="201" spans="1:6" ht="19.899999999999999" customHeight="1">
      <c r="A201" s="26" t="s">
        <v>205</v>
      </c>
      <c r="B201" s="27" t="s">
        <v>0</v>
      </c>
      <c r="C201" s="27" t="s">
        <v>0</v>
      </c>
      <c r="D201" s="7">
        <v>1861393</v>
      </c>
      <c r="E201" s="7">
        <v>1473000</v>
      </c>
      <c r="F201" s="8">
        <v>1473000</v>
      </c>
    </row>
    <row r="202" spans="1:6" ht="15.75" customHeight="1">
      <c r="A202" s="23"/>
      <c r="B202" s="25"/>
      <c r="C202" s="25"/>
      <c r="D202" s="18">
        <f>D201/D203</f>
        <v>2.9903139000484271E-2</v>
      </c>
      <c r="E202" s="18">
        <f t="shared" ref="E202:F202" si="8">E201/E203</f>
        <v>3.1451240968177238E-2</v>
      </c>
      <c r="F202" s="18">
        <f t="shared" si="8"/>
        <v>3.2282808801613043E-2</v>
      </c>
    </row>
    <row r="203" spans="1:6" ht="19.899999999999999" customHeight="1">
      <c r="A203" s="13" t="s">
        <v>206</v>
      </c>
      <c r="B203" s="14" t="s">
        <v>0</v>
      </c>
      <c r="C203" s="14" t="s">
        <v>0</v>
      </c>
      <c r="D203" s="15">
        <v>62247411.549999997</v>
      </c>
      <c r="E203" s="15">
        <v>46834400</v>
      </c>
      <c r="F203" s="16">
        <v>45628000</v>
      </c>
    </row>
    <row r="204" spans="1:6" ht="19.899999999999999" customHeight="1">
      <c r="A204" s="1" t="s">
        <v>0</v>
      </c>
    </row>
    <row r="205" spans="1:6" ht="19.899999999999999" customHeight="1">
      <c r="A205" s="1" t="s">
        <v>0</v>
      </c>
    </row>
  </sheetData>
  <mergeCells count="31">
    <mergeCell ref="A201:A202"/>
    <mergeCell ref="B201:B202"/>
    <mergeCell ref="C201:C202"/>
    <mergeCell ref="E1:F1"/>
    <mergeCell ref="B2:F3"/>
    <mergeCell ref="E4:F4"/>
    <mergeCell ref="A5:F7"/>
    <mergeCell ref="E8:F8"/>
    <mergeCell ref="A162:A163"/>
    <mergeCell ref="C162:C163"/>
    <mergeCell ref="A185:A186"/>
    <mergeCell ref="B185:B186"/>
    <mergeCell ref="C185:C186"/>
    <mergeCell ref="A126:A127"/>
    <mergeCell ref="B126:B127"/>
    <mergeCell ref="C126:C127"/>
    <mergeCell ref="A150:A151"/>
    <mergeCell ref="B150:B151"/>
    <mergeCell ref="C150:C151"/>
    <mergeCell ref="A100:A101"/>
    <mergeCell ref="B100:B101"/>
    <mergeCell ref="C100:C101"/>
    <mergeCell ref="A109:A110"/>
    <mergeCell ref="B109:B110"/>
    <mergeCell ref="C109:C110"/>
    <mergeCell ref="A11:A12"/>
    <mergeCell ref="B11:B12"/>
    <mergeCell ref="C11:C12"/>
    <mergeCell ref="A45:A46"/>
    <mergeCell ref="B45:B46"/>
    <mergeCell ref="C45:C46"/>
  </mergeCells>
  <pageMargins left="0.7" right="0.7" top="0.75" bottom="0.75" header="0.3" footer="0.3"/>
  <pageSetup paperSize="9" fitToHeight="0" orientation="portrait" r:id="rId1"/>
  <headerFooter differentFirst="1">
    <oddFooter>&amp;R&amp;10&amp;P/&amp;N</oddFooter>
    <firstHeader>&amp;L&amp;10-</firstHeader>
    <firstFooter>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Alex-PK\Alex</dc:creator>
  <cp:lastModifiedBy>СовДеп</cp:lastModifiedBy>
  <dcterms:created xsi:type="dcterms:W3CDTF">2019-10-12T08:52:56Z</dcterms:created>
  <dcterms:modified xsi:type="dcterms:W3CDTF">2019-10-30T08:27:16Z</dcterms:modified>
</cp:coreProperties>
</file>